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ko\OneDrive\Pulpit\Hetman\"/>
    </mc:Choice>
  </mc:AlternateContent>
  <xr:revisionPtr revIDLastSave="0" documentId="13_ncr:1_{92070B9E-EC36-4FD5-9120-A6A097274D5C}" xr6:coauthVersionLast="47" xr6:coauthVersionMax="47" xr10:uidLastSave="{00000000-0000-0000-0000-000000000000}"/>
  <bookViews>
    <workbookView xWindow="0" yWindow="0" windowWidth="23040" windowHeight="12240" xr2:uid="{6FC4F525-EBAA-45C4-BB05-624C7E8E930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W9" i="1" s="1"/>
  <c r="W7" i="1" l="1"/>
  <c r="X7" i="1" s="1"/>
  <c r="X9" i="1"/>
  <c r="W8" i="1"/>
  <c r="X8" i="1" s="1"/>
  <c r="W6" i="1"/>
  <c r="X6" i="1" s="1"/>
  <c r="W5" i="1"/>
  <c r="X5" i="1" s="1"/>
  <c r="V4" i="1" l="1"/>
  <c r="W4" i="1" l="1"/>
  <c r="V10" i="1"/>
  <c r="X4" i="1"/>
  <c r="W10" i="1" l="1"/>
  <c r="X10" i="1" s="1"/>
</calcChain>
</file>

<file path=xl/sharedStrings.xml><?xml version="1.0" encoding="utf-8"?>
<sst xmlns="http://schemas.openxmlformats.org/spreadsheetml/2006/main" count="54" uniqueCount="50">
  <si>
    <t>Lp</t>
  </si>
  <si>
    <t>rodzaj</t>
  </si>
  <si>
    <t>ilość pojemników w jednym tygodniu</t>
  </si>
  <si>
    <t>IX</t>
  </si>
  <si>
    <t>X</t>
  </si>
  <si>
    <t xml:space="preserve">XI </t>
  </si>
  <si>
    <t xml:space="preserve">XII </t>
  </si>
  <si>
    <t>I</t>
  </si>
  <si>
    <t>II</t>
  </si>
  <si>
    <t>III</t>
  </si>
  <si>
    <t>IV</t>
  </si>
  <si>
    <t>V</t>
  </si>
  <si>
    <t>VI</t>
  </si>
  <si>
    <t>VII</t>
  </si>
  <si>
    <t>VIII</t>
  </si>
  <si>
    <t>XI</t>
  </si>
  <si>
    <t>XII</t>
  </si>
  <si>
    <t>ilość wywozów</t>
  </si>
  <si>
    <t>kwota netto</t>
  </si>
  <si>
    <t>VAT 8 %</t>
  </si>
  <si>
    <t>Brutto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</si>
  <si>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</si>
  <si>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</si>
  <si>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</si>
  <si>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</si>
  <si>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</si>
  <si>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</si>
  <si>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</si>
  <si>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</si>
  <si>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5.</t>
  </si>
  <si>
    <t>odpady kuchenne</t>
  </si>
  <si>
    <t>3x120 l</t>
  </si>
  <si>
    <t>Ogółem za 2025/2026 rok</t>
  </si>
  <si>
    <t>wypełnia wykonawca</t>
  </si>
  <si>
    <t>Dzień odbioru odpadów:</t>
  </si>
  <si>
    <t>zmieszane - piątek</t>
  </si>
  <si>
    <t>tworz. sztuczne - piątek</t>
  </si>
  <si>
    <t>papier - piątek</t>
  </si>
  <si>
    <t xml:space="preserve">kuchenne - piątek </t>
  </si>
  <si>
    <t>szkło - piątek</t>
  </si>
  <si>
    <t xml:space="preserve">Gminne Przedszkole w Michałowicach, ul. Szkolna 13 05-816 Michałowice </t>
  </si>
  <si>
    <t>1x1100l</t>
  </si>
  <si>
    <t>1x3mies/120l</t>
  </si>
  <si>
    <t>6.</t>
  </si>
  <si>
    <t>1 x 5m3</t>
  </si>
  <si>
    <t>kontener na liście i trawę</t>
  </si>
  <si>
    <t>Cena za pojemnik/kontener netto</t>
  </si>
  <si>
    <t xml:space="preserve">kontener - 1 x w misiącu </t>
  </si>
  <si>
    <t>podpis wykonawcy</t>
  </si>
  <si>
    <t>….....................................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</si>
</sst>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/>
    <xf numFmtId="0" fontId="0" fillId="2" borderId="0" xfId="0" applyFill="1" applyAlignment="1">
      <alignment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9CEA-F8A3-4EAD-A4C1-7A04BBA1F223}">
  <dimension ref="A2:X20"/>
  <sheetViews>
    <sheetView tabSelected="1" topLeftCell="A4" workbookViewId="0">
      <selection activeCell="Z11" sqref="Z11:Z12"/>
    </sheetView>
  </sheetViews>
  <sheetFormatPr defaultRowHeight="14.4" x14ac:dyDescent="0.3"/>
  <cols>
    <col min="1" max="1" width="4.21875" customWidth="1"/>
    <col min="2" max="2" width="25.44140625" customWidth="1"/>
    <col min="3" max="3" width="17.77734375" customWidth="1"/>
    <col min="5" max="20" width="3.77734375" customWidth="1"/>
    <col min="21" max="24" width="6.77734375" customWidth="1"/>
  </cols>
  <sheetData>
    <row r="2" spans="1:24" ht="31.2" customHeight="1" x14ac:dyDescent="0.3">
      <c r="A2" s="9" t="s">
        <v>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57.6" x14ac:dyDescent="0.3">
      <c r="A3" s="1" t="s">
        <v>0</v>
      </c>
      <c r="B3" s="1" t="s">
        <v>1</v>
      </c>
      <c r="C3" s="2" t="s">
        <v>2</v>
      </c>
      <c r="D3" s="6" t="s">
        <v>46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3</v>
      </c>
      <c r="R3" s="2" t="s">
        <v>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</row>
    <row r="4" spans="1:24" ht="19.95" customHeight="1" x14ac:dyDescent="0.3">
      <c r="A4" s="3" t="s">
        <v>21</v>
      </c>
      <c r="B4" s="4" t="s">
        <v>22</v>
      </c>
      <c r="C4" s="3" t="s">
        <v>41</v>
      </c>
      <c r="D4" s="7">
        <v>0</v>
      </c>
      <c r="E4" s="3">
        <v>4</v>
      </c>
      <c r="F4" s="3">
        <v>5</v>
      </c>
      <c r="G4" s="3">
        <v>4</v>
      </c>
      <c r="H4" s="3">
        <v>4</v>
      </c>
      <c r="I4" s="3">
        <v>5</v>
      </c>
      <c r="J4" s="3">
        <v>4</v>
      </c>
      <c r="K4" s="3">
        <v>4</v>
      </c>
      <c r="L4" s="3">
        <v>5</v>
      </c>
      <c r="M4" s="3">
        <v>5</v>
      </c>
      <c r="N4" s="3">
        <v>4</v>
      </c>
      <c r="O4" s="3">
        <v>5</v>
      </c>
      <c r="P4" s="3">
        <v>4</v>
      </c>
      <c r="Q4" s="3">
        <v>4</v>
      </c>
      <c r="R4" s="3">
        <v>5</v>
      </c>
      <c r="S4" s="3">
        <v>4</v>
      </c>
      <c r="T4" s="3">
        <v>4</v>
      </c>
      <c r="U4" s="3">
        <v>70</v>
      </c>
      <c r="V4" s="3">
        <f>D4*U4</f>
        <v>0</v>
      </c>
      <c r="W4" s="3">
        <f>V4*8%</f>
        <v>0</v>
      </c>
      <c r="X4" s="3">
        <f>V4+W4</f>
        <v>0</v>
      </c>
    </row>
    <row r="5" spans="1:24" ht="40.799999999999997" customHeight="1" x14ac:dyDescent="0.3">
      <c r="A5" s="3" t="s">
        <v>23</v>
      </c>
      <c r="B5" s="5" t="s">
        <v>24</v>
      </c>
      <c r="C5" s="3" t="s">
        <v>41</v>
      </c>
      <c r="D5" s="7">
        <v>0</v>
      </c>
      <c r="E5" s="3">
        <v>4</v>
      </c>
      <c r="F5" s="3">
        <v>5</v>
      </c>
      <c r="G5" s="3">
        <v>4</v>
      </c>
      <c r="H5" s="3">
        <v>4</v>
      </c>
      <c r="I5" s="3">
        <v>5</v>
      </c>
      <c r="J5" s="3">
        <v>4</v>
      </c>
      <c r="K5" s="3">
        <v>4</v>
      </c>
      <c r="L5" s="3">
        <v>5</v>
      </c>
      <c r="M5" s="3">
        <v>5</v>
      </c>
      <c r="N5" s="3">
        <v>4</v>
      </c>
      <c r="O5" s="3">
        <v>5</v>
      </c>
      <c r="P5" s="3">
        <v>4</v>
      </c>
      <c r="Q5" s="3">
        <v>4</v>
      </c>
      <c r="R5" s="3">
        <v>5</v>
      </c>
      <c r="S5" s="3">
        <v>4</v>
      </c>
      <c r="T5" s="3">
        <v>4</v>
      </c>
      <c r="U5" s="3">
        <v>70</v>
      </c>
      <c r="V5" s="3">
        <f t="shared" ref="V5:V9" si="0">D5*U5</f>
        <v>0</v>
      </c>
      <c r="W5" s="3">
        <f t="shared" ref="W5:W10" si="1">V5*8%</f>
        <v>0</v>
      </c>
      <c r="X5" s="3">
        <f t="shared" ref="X5:X10" si="2">V5+W5</f>
        <v>0</v>
      </c>
    </row>
    <row r="6" spans="1:24" ht="19.95" customHeight="1" x14ac:dyDescent="0.3">
      <c r="A6" s="3" t="s">
        <v>25</v>
      </c>
      <c r="B6" s="4" t="s">
        <v>26</v>
      </c>
      <c r="C6" s="3" t="s">
        <v>41</v>
      </c>
      <c r="D6" s="7">
        <v>0</v>
      </c>
      <c r="E6" s="3">
        <v>4</v>
      </c>
      <c r="F6" s="3">
        <v>5</v>
      </c>
      <c r="G6" s="3">
        <v>4</v>
      </c>
      <c r="H6" s="3">
        <v>4</v>
      </c>
      <c r="I6" s="3">
        <v>5</v>
      </c>
      <c r="J6" s="3">
        <v>4</v>
      </c>
      <c r="K6" s="3">
        <v>4</v>
      </c>
      <c r="L6" s="3">
        <v>5</v>
      </c>
      <c r="M6" s="3">
        <v>5</v>
      </c>
      <c r="N6" s="3">
        <v>4</v>
      </c>
      <c r="O6" s="3">
        <v>5</v>
      </c>
      <c r="P6" s="3">
        <v>4</v>
      </c>
      <c r="Q6" s="3">
        <v>4</v>
      </c>
      <c r="R6" s="3">
        <v>5</v>
      </c>
      <c r="S6" s="3">
        <v>4</v>
      </c>
      <c r="T6" s="3">
        <v>4</v>
      </c>
      <c r="U6" s="3">
        <v>70</v>
      </c>
      <c r="V6" s="3">
        <f t="shared" si="0"/>
        <v>0</v>
      </c>
      <c r="W6" s="3">
        <f t="shared" si="1"/>
        <v>0</v>
      </c>
      <c r="X6" s="3">
        <f t="shared" si="2"/>
        <v>0</v>
      </c>
    </row>
    <row r="7" spans="1:24" ht="19.95" customHeight="1" x14ac:dyDescent="0.3">
      <c r="A7" s="3" t="s">
        <v>27</v>
      </c>
      <c r="B7" s="4" t="s">
        <v>28</v>
      </c>
      <c r="C7" s="3" t="s">
        <v>42</v>
      </c>
      <c r="D7" s="7">
        <v>0</v>
      </c>
      <c r="E7" s="3">
        <v>0</v>
      </c>
      <c r="F7" s="3">
        <v>0</v>
      </c>
      <c r="G7" s="3">
        <v>0</v>
      </c>
      <c r="H7" s="3">
        <v>1</v>
      </c>
      <c r="I7" s="3">
        <v>0</v>
      </c>
      <c r="J7" s="3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1</v>
      </c>
      <c r="Q7" s="3">
        <v>0</v>
      </c>
      <c r="R7" s="3">
        <v>0</v>
      </c>
      <c r="S7" s="3">
        <v>0</v>
      </c>
      <c r="T7" s="3">
        <v>1</v>
      </c>
      <c r="U7" s="3">
        <v>4</v>
      </c>
      <c r="V7" s="3">
        <f t="shared" si="0"/>
        <v>0</v>
      </c>
      <c r="W7" s="3">
        <f t="shared" si="1"/>
        <v>0</v>
      </c>
      <c r="X7" s="3">
        <f t="shared" si="2"/>
        <v>0</v>
      </c>
    </row>
    <row r="8" spans="1:24" ht="19.95" customHeight="1" x14ac:dyDescent="0.3">
      <c r="A8" s="3" t="s">
        <v>29</v>
      </c>
      <c r="B8" s="4" t="s">
        <v>30</v>
      </c>
      <c r="C8" s="3" t="s">
        <v>31</v>
      </c>
      <c r="D8" s="7">
        <v>0</v>
      </c>
      <c r="E8" s="3">
        <v>4</v>
      </c>
      <c r="F8" s="3">
        <v>5</v>
      </c>
      <c r="G8" s="3">
        <v>4</v>
      </c>
      <c r="H8" s="3">
        <v>4</v>
      </c>
      <c r="I8" s="3">
        <v>5</v>
      </c>
      <c r="J8" s="3">
        <v>4</v>
      </c>
      <c r="K8" s="3">
        <v>4</v>
      </c>
      <c r="L8" s="3">
        <v>5</v>
      </c>
      <c r="M8" s="3">
        <v>5</v>
      </c>
      <c r="N8" s="3">
        <v>4</v>
      </c>
      <c r="O8" s="3">
        <v>5</v>
      </c>
      <c r="P8" s="3">
        <v>4</v>
      </c>
      <c r="Q8" s="3">
        <v>4</v>
      </c>
      <c r="R8" s="3">
        <v>5</v>
      </c>
      <c r="S8" s="3">
        <v>4</v>
      </c>
      <c r="T8" s="3">
        <v>4</v>
      </c>
      <c r="U8" s="3">
        <v>210</v>
      </c>
      <c r="V8" s="3">
        <f t="shared" si="0"/>
        <v>0</v>
      </c>
      <c r="W8" s="3">
        <f t="shared" si="1"/>
        <v>0</v>
      </c>
      <c r="X8" s="3">
        <f t="shared" si="2"/>
        <v>0</v>
      </c>
    </row>
    <row r="9" spans="1:24" ht="19.95" customHeight="1" x14ac:dyDescent="0.3">
      <c r="A9" s="3" t="s">
        <v>43</v>
      </c>
      <c r="B9" s="4" t="s">
        <v>45</v>
      </c>
      <c r="C9" s="3" t="s">
        <v>44</v>
      </c>
      <c r="D9" s="7">
        <v>0</v>
      </c>
      <c r="E9" s="3">
        <v>1</v>
      </c>
      <c r="F9" s="3">
        <v>1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3">
        <v>0</v>
      </c>
      <c r="Q9" s="3">
        <v>1</v>
      </c>
      <c r="R9" s="3">
        <v>1</v>
      </c>
      <c r="S9" s="3">
        <v>1</v>
      </c>
      <c r="T9" s="3">
        <v>0</v>
      </c>
      <c r="U9" s="3">
        <v>7</v>
      </c>
      <c r="V9" s="3">
        <f t="shared" si="0"/>
        <v>0</v>
      </c>
      <c r="W9" s="3">
        <f t="shared" si="1"/>
        <v>0</v>
      </c>
      <c r="X9" s="3">
        <f t="shared" si="2"/>
        <v>0</v>
      </c>
    </row>
    <row r="10" spans="1:24" ht="19.95" customHeight="1" x14ac:dyDescent="0.3">
      <c r="A10" s="10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3">
        <f>SUM(V4:V9)</f>
        <v>0</v>
      </c>
      <c r="W10" s="3">
        <f t="shared" si="1"/>
        <v>0</v>
      </c>
      <c r="X10" s="3">
        <f t="shared" si="2"/>
        <v>0</v>
      </c>
    </row>
    <row r="11" spans="1:24" ht="49.2" customHeight="1" x14ac:dyDescent="0.3">
      <c r="D11" s="8" t="s">
        <v>33</v>
      </c>
      <c r="E11" s="13"/>
      <c r="F11" s="13"/>
      <c r="G11" s="13"/>
      <c r="H11" s="14"/>
      <c r="I11" s="14"/>
      <c r="J11" s="1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</row>
    <row r="14" spans="1:24" x14ac:dyDescent="0.3">
      <c r="B14" t="s">
        <v>34</v>
      </c>
    </row>
    <row r="15" spans="1:24" x14ac:dyDescent="0.3">
      <c r="B15" t="s">
        <v>35</v>
      </c>
    </row>
    <row r="16" spans="1:24" x14ac:dyDescent="0.3">
      <c r="B16" t="s">
        <v>36</v>
      </c>
      <c r="M16" t="s">
        <v>49</v>
      </c>
    </row>
    <row r="17" spans="2:14" x14ac:dyDescent="0.3">
      <c r="B17" t="s">
        <v>37</v>
      </c>
      <c r="N17" t="s">
        <v>48</v>
      </c>
    </row>
    <row r="18" spans="2:14" x14ac:dyDescent="0.3">
      <c r="B18" t="s">
        <v>38</v>
      </c>
    </row>
    <row r="19" spans="2:14" x14ac:dyDescent="0.3">
      <c r="B19" t="s">
        <v>39</v>
      </c>
    </row>
    <row r="20" spans="2:14" x14ac:dyDescent="0.3">
      <c r="B20" t="s">
        <v>47</v>
      </c>
    </row>
  </sheetData>
  <mergeCells count="2">
    <mergeCell ref="A2:X2"/>
    <mergeCell ref="A10:U10"/>
  </mergeCells>
  <phoneticPr fontId="2" type="noConversion"/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Korczak</dc:creator>
  <cp:lastModifiedBy>Ela Korczak</cp:lastModifiedBy>
  <cp:lastPrinted>2025-07-07T11:14:59Z</cp:lastPrinted>
  <dcterms:created xsi:type="dcterms:W3CDTF">2025-06-03T08:25:05Z</dcterms:created>
  <dcterms:modified xsi:type="dcterms:W3CDTF">2025-07-07T11:15:50Z</dcterms:modified>
</cp:coreProperties>
</file>