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ap3p\OneDrive\Desktop\zamówienia publiczne\śmieci 25-26\"/>
    </mc:Choice>
  </mc:AlternateContent>
  <xr:revisionPtr revIDLastSave="0" documentId="8_{31CECED8-807E-4E11-A9AF-7C74CB342B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W8" i="1" l="1"/>
  <c r="X8" i="1" s="1"/>
  <c r="V7" i="1"/>
  <c r="V6" i="1"/>
  <c r="V5" i="1"/>
  <c r="V4" i="1"/>
  <c r="V9" i="1" l="1"/>
  <c r="W9" i="1" s="1"/>
  <c r="W4" i="1"/>
  <c r="X4" i="1" s="1"/>
  <c r="W5" i="1"/>
  <c r="X5" i="1" s="1"/>
  <c r="W6" i="1"/>
  <c r="X6" i="1" s="1"/>
  <c r="W7" i="1"/>
  <c r="X7" i="1" s="1"/>
  <c r="X9" i="1" l="1"/>
</calcChain>
</file>

<file path=xl/sharedStrings.xml><?xml version="1.0" encoding="utf-8"?>
<sst xmlns="http://schemas.openxmlformats.org/spreadsheetml/2006/main" count="50" uniqueCount="47">
  <si>
    <t>Lp</t>
  </si>
  <si>
    <t>rodzaj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</si>
  <si>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</si>
  <si>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</si>
  <si>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</si>
  <si>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</si>
  <si>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</si>
  <si>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</si>
  <si>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</si>
  <si>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</si>
  <si>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</si>
  <si>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</si>
  <si>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</si>
  <si>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</si>
  <si>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</si>
  <si>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</si>
  <si>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</si>
  <si>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</si>
  <si>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</si>
  <si>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</si>
  <si>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</si>
  <si>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 xml:space="preserve">XI </t>
  </si>
  <si>
    <t xml:space="preserve">XII </t>
  </si>
  <si>
    <t>V</t>
  </si>
  <si>
    <t>VI</t>
  </si>
  <si>
    <t>VII</t>
  </si>
  <si>
    <t>5.</t>
  </si>
  <si>
    <t>odpady kuchenne</t>
  </si>
  <si>
    <t>1x3mies/    120 l</t>
  </si>
  <si>
    <t>wypełnia wykonawca</t>
  </si>
  <si>
    <t>….......................................................</t>
  </si>
  <si>
    <t>pieczęć i podpis wykonawcy</t>
  </si>
  <si>
    <t>Cena za pojemnik/worek netto</t>
  </si>
  <si>
    <t>Dzień odbioru odpadów:</t>
  </si>
  <si>
    <t>2x660 l</t>
  </si>
  <si>
    <t>zmieszane - piątek</t>
  </si>
  <si>
    <t xml:space="preserve">kuchenne - piątek </t>
  </si>
  <si>
    <t>tworz. sztuczne - piątek</t>
  </si>
  <si>
    <t>szkło - piątek</t>
  </si>
  <si>
    <t>ilość pojemników w jednym tygodniu</t>
  </si>
  <si>
    <t>papier - piątek</t>
  </si>
  <si>
    <t>Ogółem za 2025/2026 rok</t>
  </si>
  <si>
    <t>XI</t>
  </si>
  <si>
    <t>XII</t>
  </si>
  <si>
    <t>1x660 l</t>
  </si>
  <si>
    <t>3x120 l</t>
  </si>
  <si>
    <t xml:space="preserve">Gminne Przedszkole w Regułach,  Reguły ul. Kuchy 9 05-816 Michałowice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</si>
</sst>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workbookViewId="0">
      <selection activeCell="J12" sqref="J12"/>
    </sheetView>
  </sheetViews>
  <sheetFormatPr defaultRowHeight="14.4" x14ac:dyDescent="0.3"/>
  <cols>
    <col min="1" max="1" width="6.44140625" customWidth="1"/>
    <col min="2" max="2" width="16.44140625" customWidth="1"/>
    <col min="3" max="3" width="10.6640625" customWidth="1"/>
    <col min="4" max="4" width="13.6640625" style="1" customWidth="1"/>
    <col min="5" max="5" width="3.88671875" style="2" customWidth="1"/>
    <col min="6" max="6" width="3.88671875" customWidth="1"/>
    <col min="7" max="7" width="4" customWidth="1"/>
    <col min="8" max="8" width="3.77734375" customWidth="1"/>
    <col min="9" max="9" width="3.5546875" customWidth="1"/>
    <col min="10" max="10" width="4" customWidth="1"/>
    <col min="11" max="11" width="3.88671875" customWidth="1"/>
    <col min="12" max="13" width="3.6640625" customWidth="1"/>
    <col min="14" max="14" width="4" customWidth="1"/>
    <col min="15" max="15" width="3.88671875" customWidth="1"/>
    <col min="16" max="16" width="4.33203125" customWidth="1"/>
    <col min="17" max="18" width="4" customWidth="1"/>
    <col min="19" max="19" width="3.88671875" customWidth="1"/>
    <col min="20" max="20" width="4.33203125" customWidth="1"/>
    <col min="21" max="21" width="7.6640625" customWidth="1"/>
    <col min="22" max="23" width="8.6640625" style="1" customWidth="1"/>
    <col min="24" max="24" width="8.6640625" customWidth="1"/>
  </cols>
  <sheetData>
    <row r="1" spans="1:24" ht="21" customHeight="1" thickBo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27.75" customHeight="1" thickBot="1" x14ac:dyDescent="0.35">
      <c r="A2" s="19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40.200000000000003" thickBot="1" x14ac:dyDescent="0.35">
      <c r="A3" s="7" t="s">
        <v>0</v>
      </c>
      <c r="B3" s="7" t="s">
        <v>1</v>
      </c>
      <c r="C3" s="17" t="s">
        <v>39</v>
      </c>
      <c r="D3" s="11" t="s">
        <v>32</v>
      </c>
      <c r="E3" s="7" t="s">
        <v>12</v>
      </c>
      <c r="F3" s="7" t="s">
        <v>13</v>
      </c>
      <c r="G3" s="7" t="s">
        <v>21</v>
      </c>
      <c r="H3" s="7" t="s">
        <v>22</v>
      </c>
      <c r="I3" s="7" t="s">
        <v>18</v>
      </c>
      <c r="J3" s="7" t="s">
        <v>19</v>
      </c>
      <c r="K3" s="7" t="s">
        <v>20</v>
      </c>
      <c r="L3" s="7" t="s">
        <v>14</v>
      </c>
      <c r="M3" s="7" t="s">
        <v>23</v>
      </c>
      <c r="N3" s="7" t="s">
        <v>24</v>
      </c>
      <c r="O3" s="7" t="s">
        <v>25</v>
      </c>
      <c r="P3" s="7" t="s">
        <v>11</v>
      </c>
      <c r="Q3" s="7" t="s">
        <v>12</v>
      </c>
      <c r="R3" s="7" t="s">
        <v>13</v>
      </c>
      <c r="S3" s="7" t="s">
        <v>42</v>
      </c>
      <c r="T3" s="7" t="s">
        <v>43</v>
      </c>
      <c r="U3" s="7" t="s">
        <v>10</v>
      </c>
      <c r="V3" s="8" t="s">
        <v>15</v>
      </c>
      <c r="W3" s="8" t="s">
        <v>16</v>
      </c>
      <c r="X3" s="9" t="s">
        <v>17</v>
      </c>
    </row>
    <row r="4" spans="1:24" ht="31.5" customHeight="1" thickBot="1" x14ac:dyDescent="0.35">
      <c r="A4" s="3" t="s">
        <v>2</v>
      </c>
      <c r="B4" s="10" t="s">
        <v>3</v>
      </c>
      <c r="C4" s="10" t="s">
        <v>34</v>
      </c>
      <c r="D4" s="4"/>
      <c r="E4" s="14">
        <v>4</v>
      </c>
      <c r="F4" s="15">
        <v>5</v>
      </c>
      <c r="G4" s="15">
        <v>4</v>
      </c>
      <c r="H4" s="15">
        <v>4</v>
      </c>
      <c r="I4" s="15">
        <v>5</v>
      </c>
      <c r="J4" s="15">
        <v>4</v>
      </c>
      <c r="K4" s="15">
        <v>4</v>
      </c>
      <c r="L4" s="15">
        <v>5</v>
      </c>
      <c r="M4" s="15">
        <v>5</v>
      </c>
      <c r="N4" s="15">
        <v>4</v>
      </c>
      <c r="O4" s="15">
        <v>5</v>
      </c>
      <c r="P4" s="15">
        <v>4</v>
      </c>
      <c r="Q4" s="15">
        <v>4</v>
      </c>
      <c r="R4" s="15">
        <v>5</v>
      </c>
      <c r="S4" s="15">
        <v>4</v>
      </c>
      <c r="T4" s="15">
        <v>4</v>
      </c>
      <c r="U4" s="15">
        <v>140</v>
      </c>
      <c r="V4" s="13">
        <f t="shared" ref="V4:V8" si="0">U4*D4</f>
        <v>0</v>
      </c>
      <c r="W4" s="13">
        <f t="shared" ref="W4:W9" si="1">V4*8%</f>
        <v>0</v>
      </c>
      <c r="X4" s="13">
        <f t="shared" ref="X4:X8" si="2">V4+W4</f>
        <v>0</v>
      </c>
    </row>
    <row r="5" spans="1:24" ht="31.8" thickBot="1" x14ac:dyDescent="0.35">
      <c r="A5" s="3" t="s">
        <v>4</v>
      </c>
      <c r="B5" s="10" t="s">
        <v>5</v>
      </c>
      <c r="C5" s="10" t="s">
        <v>44</v>
      </c>
      <c r="D5" s="4"/>
      <c r="E5" s="14">
        <v>4</v>
      </c>
      <c r="F5" s="15">
        <v>5</v>
      </c>
      <c r="G5" s="15">
        <v>4</v>
      </c>
      <c r="H5" s="15">
        <v>4</v>
      </c>
      <c r="I5" s="15">
        <v>5</v>
      </c>
      <c r="J5" s="15">
        <v>4</v>
      </c>
      <c r="K5" s="15">
        <v>4</v>
      </c>
      <c r="L5" s="15">
        <v>5</v>
      </c>
      <c r="M5" s="15">
        <v>5</v>
      </c>
      <c r="N5" s="15">
        <v>4</v>
      </c>
      <c r="O5" s="15">
        <v>5</v>
      </c>
      <c r="P5" s="15">
        <v>4</v>
      </c>
      <c r="Q5" s="15">
        <v>4</v>
      </c>
      <c r="R5" s="15">
        <v>5</v>
      </c>
      <c r="S5" s="15">
        <v>4</v>
      </c>
      <c r="T5" s="15">
        <v>4</v>
      </c>
      <c r="U5" s="15">
        <v>70</v>
      </c>
      <c r="V5" s="13">
        <f t="shared" si="0"/>
        <v>0</v>
      </c>
      <c r="W5" s="13">
        <f t="shared" si="1"/>
        <v>0</v>
      </c>
      <c r="X5" s="13">
        <f t="shared" si="2"/>
        <v>0</v>
      </c>
    </row>
    <row r="6" spans="1:24" ht="31.8" thickBot="1" x14ac:dyDescent="0.35">
      <c r="A6" s="3" t="s">
        <v>6</v>
      </c>
      <c r="B6" s="10" t="s">
        <v>7</v>
      </c>
      <c r="C6" s="10" t="s">
        <v>44</v>
      </c>
      <c r="D6" s="4"/>
      <c r="E6" s="14">
        <v>4</v>
      </c>
      <c r="F6" s="15">
        <v>5</v>
      </c>
      <c r="G6" s="15">
        <v>4</v>
      </c>
      <c r="H6" s="15">
        <v>4</v>
      </c>
      <c r="I6" s="15">
        <v>5</v>
      </c>
      <c r="J6" s="15">
        <v>4</v>
      </c>
      <c r="K6" s="15">
        <v>4</v>
      </c>
      <c r="L6" s="15">
        <v>5</v>
      </c>
      <c r="M6" s="15">
        <v>5</v>
      </c>
      <c r="N6" s="15">
        <v>4</v>
      </c>
      <c r="O6" s="15">
        <v>5</v>
      </c>
      <c r="P6" s="15">
        <v>4</v>
      </c>
      <c r="Q6" s="15">
        <v>4</v>
      </c>
      <c r="R6" s="15">
        <v>5</v>
      </c>
      <c r="S6" s="15">
        <v>4</v>
      </c>
      <c r="T6" s="15">
        <v>4</v>
      </c>
      <c r="U6" s="15">
        <v>70</v>
      </c>
      <c r="V6" s="13">
        <f t="shared" si="0"/>
        <v>0</v>
      </c>
      <c r="W6" s="13">
        <f t="shared" si="1"/>
        <v>0</v>
      </c>
      <c r="X6" s="13">
        <f t="shared" si="2"/>
        <v>0</v>
      </c>
    </row>
    <row r="7" spans="1:24" ht="31.8" thickBot="1" x14ac:dyDescent="0.35">
      <c r="A7" s="3" t="s">
        <v>8</v>
      </c>
      <c r="B7" s="10" t="s">
        <v>9</v>
      </c>
      <c r="C7" s="10" t="s">
        <v>28</v>
      </c>
      <c r="D7" s="4"/>
      <c r="E7" s="14">
        <v>0</v>
      </c>
      <c r="F7" s="15">
        <v>0</v>
      </c>
      <c r="G7" s="15">
        <v>0</v>
      </c>
      <c r="H7" s="15">
        <v>1</v>
      </c>
      <c r="I7" s="15">
        <v>0</v>
      </c>
      <c r="J7" s="15">
        <v>0</v>
      </c>
      <c r="K7" s="15">
        <v>0</v>
      </c>
      <c r="L7" s="15">
        <v>1</v>
      </c>
      <c r="M7" s="15">
        <v>0</v>
      </c>
      <c r="N7" s="15">
        <v>0</v>
      </c>
      <c r="O7" s="15">
        <v>0</v>
      </c>
      <c r="P7" s="15">
        <v>1</v>
      </c>
      <c r="Q7" s="15">
        <v>0</v>
      </c>
      <c r="R7" s="15">
        <v>0</v>
      </c>
      <c r="S7" s="15">
        <v>0</v>
      </c>
      <c r="T7" s="15">
        <v>1</v>
      </c>
      <c r="U7" s="15">
        <v>4</v>
      </c>
      <c r="V7" s="13">
        <f t="shared" si="0"/>
        <v>0</v>
      </c>
      <c r="W7" s="13">
        <f t="shared" si="1"/>
        <v>0</v>
      </c>
      <c r="X7" s="13">
        <f t="shared" si="2"/>
        <v>0</v>
      </c>
    </row>
    <row r="8" spans="1:24" ht="45" customHeight="1" thickBot="1" x14ac:dyDescent="0.35">
      <c r="A8" s="3" t="s">
        <v>26</v>
      </c>
      <c r="B8" s="10" t="s">
        <v>27</v>
      </c>
      <c r="C8" s="10" t="s">
        <v>45</v>
      </c>
      <c r="D8" s="4"/>
      <c r="E8" s="14">
        <v>4</v>
      </c>
      <c r="F8" s="15">
        <v>5</v>
      </c>
      <c r="G8" s="15">
        <v>4</v>
      </c>
      <c r="H8" s="15">
        <v>4</v>
      </c>
      <c r="I8" s="15">
        <v>5</v>
      </c>
      <c r="J8" s="15">
        <v>4</v>
      </c>
      <c r="K8" s="15">
        <v>4</v>
      </c>
      <c r="L8" s="15">
        <v>5</v>
      </c>
      <c r="M8" s="15">
        <v>5</v>
      </c>
      <c r="N8" s="15">
        <v>4</v>
      </c>
      <c r="O8" s="15">
        <v>5</v>
      </c>
      <c r="P8" s="15">
        <v>4</v>
      </c>
      <c r="Q8" s="15">
        <v>4</v>
      </c>
      <c r="R8" s="15">
        <v>5</v>
      </c>
      <c r="S8" s="15">
        <v>4</v>
      </c>
      <c r="T8" s="15">
        <v>4</v>
      </c>
      <c r="U8" s="15">
        <v>210</v>
      </c>
      <c r="V8" s="13">
        <f t="shared" si="0"/>
        <v>0</v>
      </c>
      <c r="W8" s="13">
        <f t="shared" si="1"/>
        <v>0</v>
      </c>
      <c r="X8" s="13">
        <f t="shared" si="2"/>
        <v>0</v>
      </c>
    </row>
    <row r="9" spans="1:24" ht="31.8" customHeight="1" thickBot="1" x14ac:dyDescent="0.35">
      <c r="A9" s="3"/>
      <c r="B9" s="21" t="s">
        <v>41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3"/>
      <c r="V9" s="12">
        <f>SUM(V4:V8)</f>
        <v>0</v>
      </c>
      <c r="W9" s="12">
        <f t="shared" si="1"/>
        <v>0</v>
      </c>
      <c r="X9" s="12">
        <f>SUM(X4:X8)</f>
        <v>0</v>
      </c>
    </row>
    <row r="10" spans="1:24" ht="32.25" customHeight="1" x14ac:dyDescent="0.3">
      <c r="D10" s="5" t="s">
        <v>29</v>
      </c>
    </row>
    <row r="13" spans="1:24" x14ac:dyDescent="0.3">
      <c r="B13" s="6" t="s">
        <v>33</v>
      </c>
      <c r="V13" s="20" t="s">
        <v>30</v>
      </c>
      <c r="W13" s="20"/>
      <c r="X13" s="20"/>
    </row>
    <row r="14" spans="1:24" x14ac:dyDescent="0.3">
      <c r="B14" t="s">
        <v>35</v>
      </c>
      <c r="V14" s="20" t="s">
        <v>31</v>
      </c>
      <c r="W14" s="20"/>
      <c r="X14" s="20"/>
    </row>
    <row r="15" spans="1:24" x14ac:dyDescent="0.3">
      <c r="B15" t="s">
        <v>37</v>
      </c>
    </row>
    <row r="16" spans="1:24" x14ac:dyDescent="0.3">
      <c r="B16" t="s">
        <v>40</v>
      </c>
    </row>
    <row r="17" spans="1:2" x14ac:dyDescent="0.3">
      <c r="B17" t="s">
        <v>36</v>
      </c>
    </row>
    <row r="18" spans="1:2" x14ac:dyDescent="0.3">
      <c r="B18" t="s">
        <v>38</v>
      </c>
    </row>
    <row r="20" spans="1:2" x14ac:dyDescent="0.3">
      <c r="A20" s="16"/>
    </row>
    <row r="21" spans="1:2" x14ac:dyDescent="0.3">
      <c r="A21" s="16"/>
    </row>
    <row r="22" spans="1:2" x14ac:dyDescent="0.3">
      <c r="A22" s="16"/>
    </row>
  </sheetData>
  <mergeCells count="5">
    <mergeCell ref="A1:X1"/>
    <mergeCell ref="A2:X2"/>
    <mergeCell ref="V13:X13"/>
    <mergeCell ref="V14:X14"/>
    <mergeCell ref="B9:U9"/>
  </mergeCells>
  <printOptions horizontalCentered="1"/>
  <pageMargins left="0.19685039370078741" right="0.19685039370078741" top="0.35433070866141736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Laptop3 Przedszkole</cp:lastModifiedBy>
  <cp:lastPrinted>2024-07-09T11:34:08Z</cp:lastPrinted>
  <dcterms:created xsi:type="dcterms:W3CDTF">2020-02-14T10:25:33Z</dcterms:created>
  <dcterms:modified xsi:type="dcterms:W3CDTF">2025-07-24T12:23:07Z</dcterms:modified>
</cp:coreProperties>
</file>