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T:\kwietniakb\!_NA_BIP_!\"/>
    </mc:Choice>
  </mc:AlternateContent>
  <xr:revisionPtr revIDLastSave="0" documentId="13_ncr:1_{432E534F-D018-4AAA-A9C9-DAFC9AA38257}" xr6:coauthVersionLast="47" xr6:coauthVersionMax="47" xr10:uidLastSave="{00000000-0000-0000-0000-000000000000}"/>
  <bookViews>
    <workbookView xWindow="28680" yWindow="-120" windowWidth="24645" windowHeight="15720" xr2:uid="{00000000-000D-0000-FFFF-FFFF00000000}"/>
  </bookViews>
  <sheets>
    <sheet name="Arkusz1" sheetId="1" r:id="rId1"/>
  </sheets>
  <definedNames>
    <definedName name="_xlnm.Print_Area" localSheetId="0">Arkusz1!$A$13:$P$20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6" i="1"/>
  <c r="Q17" i="1"/>
  <c r="Q18" i="1"/>
  <c r="Q19" i="1"/>
  <c r="Q14" i="1"/>
  <c r="R18" i="1" l="1"/>
  <c r="R17" i="1"/>
  <c r="R16" i="1"/>
  <c r="S16" i="1" s="1"/>
  <c r="R15" i="1"/>
  <c r="S15" i="1" s="1"/>
  <c r="T15" i="1" s="1"/>
  <c r="R14" i="1"/>
  <c r="R7" i="1"/>
  <c r="S7" i="1" s="1"/>
  <c r="R6" i="1"/>
  <c r="R5" i="1"/>
  <c r="R4" i="1"/>
  <c r="S5" i="1" l="1"/>
  <c r="T5" i="1" s="1"/>
  <c r="S6" i="1"/>
  <c r="T6" i="1" s="1"/>
  <c r="S18" i="1"/>
  <c r="T18" i="1" s="1"/>
  <c r="R20" i="1"/>
  <c r="S20" i="1" s="1"/>
  <c r="S17" i="1"/>
  <c r="T17" i="1" s="1"/>
  <c r="T16" i="1"/>
  <c r="S4" i="1"/>
  <c r="T4" i="1" s="1"/>
  <c r="S14" i="1"/>
  <c r="T14" i="1" s="1"/>
  <c r="T7" i="1"/>
  <c r="T20" i="1" l="1"/>
</calcChain>
</file>

<file path=xl/sharedStrings.xml><?xml version="1.0" encoding="utf-8"?>
<sst xmlns="http://schemas.openxmlformats.org/spreadsheetml/2006/main" count="80" uniqueCount="44">
  <si>
    <t>Wywóz nieczystości stałych z Zespołu Szkolno-Przedszkolnego w Nowej Wsi, ul. Główna 96</t>
  </si>
  <si>
    <t>Lp</t>
  </si>
  <si>
    <t>rodzaj</t>
  </si>
  <si>
    <t>ilość pojemników</t>
  </si>
  <si>
    <t>Cena za pojemnik netto</t>
  </si>
  <si>
    <t>IX</t>
  </si>
  <si>
    <t>X</t>
  </si>
  <si>
    <t xml:space="preserve">XI </t>
  </si>
  <si>
    <t xml:space="preserve">XII </t>
  </si>
  <si>
    <t>I</t>
  </si>
  <si>
    <t>II</t>
  </si>
  <si>
    <t>III</t>
  </si>
  <si>
    <t>IV</t>
  </si>
  <si>
    <t>V</t>
  </si>
  <si>
    <t>VI</t>
  </si>
  <si>
    <t>VII</t>
  </si>
  <si>
    <t>VIII</t>
  </si>
  <si>
    <t>ilość wywozów</t>
  </si>
  <si>
    <t>kwota netto</t>
  </si>
  <si>
    <t>VAT 8 %</t>
  </si>
  <si>
    <t>Brutto</t>
  </si>
  <si>
    <t>1.</t>
  </si>
  <si>
    <t>zmieszane</t>
  </si>
  <si>
    <t>2x1100l</t>
  </si>
  <si>
    <t>2.</t>
  </si>
  <si>
    <t>segregowane tworz. sztuczne</t>
  </si>
  <si>
    <t>1 x 1100l</t>
  </si>
  <si>
    <t>3.</t>
  </si>
  <si>
    <t>segregowane papier</t>
  </si>
  <si>
    <t>4.</t>
  </si>
  <si>
    <t>segregowane szkło</t>
  </si>
  <si>
    <t>1 x 240l</t>
  </si>
  <si>
    <t>5.</t>
  </si>
  <si>
    <t xml:space="preserve">kontener na gabaryty </t>
  </si>
  <si>
    <t>1 x 7m 3</t>
  </si>
  <si>
    <t>wypełnia wykonawca</t>
  </si>
  <si>
    <t>Wywóz nieczystości stałych z Zespołu Szkolno-Przedszkolnego w Nowej Wsi, ul. Główna 52 a</t>
  </si>
  <si>
    <t>1 x 700 l</t>
  </si>
  <si>
    <t>1 x 240 l</t>
  </si>
  <si>
    <t>1 x 120 l</t>
  </si>
  <si>
    <t>odpady kuchenne</t>
  </si>
  <si>
    <t>….......................................................</t>
  </si>
  <si>
    <t xml:space="preserve">Załącznik 1c </t>
  </si>
  <si>
    <t>ogółem za 2024/25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</si>
</sst>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2" fontId="1" fillId="0" borderId="0" xfId="0" applyNumberFormat="1" applyFont="1"/>
    <xf numFmtId="2" fontId="6" fillId="0" borderId="0" xfId="0" applyNumberFormat="1" applyFont="1"/>
    <xf numFmtId="2" fontId="6" fillId="2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7" workbookViewId="0">
      <selection activeCell="M10" sqref="M10"/>
    </sheetView>
  </sheetViews>
  <sheetFormatPr defaultRowHeight="15" x14ac:dyDescent="0.25"/>
  <cols>
    <col min="1" max="1" width="3.28515625" customWidth="1"/>
    <col min="2" max="2" width="18.85546875" customWidth="1"/>
    <col min="3" max="3" width="13" customWidth="1"/>
    <col min="4" max="4" width="14.5703125" style="20" customWidth="1"/>
    <col min="5" max="5" width="6.7109375" style="21" customWidth="1"/>
    <col min="6" max="16" width="6.7109375" customWidth="1"/>
    <col min="17" max="17" width="10" customWidth="1"/>
    <col min="18" max="18" width="14" style="20" customWidth="1"/>
    <col min="19" max="19" width="12.5703125" style="20" customWidth="1"/>
    <col min="20" max="20" width="16.42578125" customWidth="1"/>
  </cols>
  <sheetData>
    <row r="1" spans="1:20" ht="19.5" thickBot="1" x14ac:dyDescent="0.3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9.5" thickBot="1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48" thickBot="1" x14ac:dyDescent="0.3">
      <c r="A3" s="1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  <c r="S3" s="4" t="s">
        <v>19</v>
      </c>
      <c r="T3" s="5" t="s">
        <v>20</v>
      </c>
    </row>
    <row r="4" spans="1:20" ht="19.5" thickBot="1" x14ac:dyDescent="0.3">
      <c r="A4" s="6" t="s">
        <v>21</v>
      </c>
      <c r="B4" s="6" t="s">
        <v>22</v>
      </c>
      <c r="C4" s="6" t="s">
        <v>23</v>
      </c>
      <c r="D4" s="7"/>
      <c r="E4" s="8">
        <v>10</v>
      </c>
      <c r="F4" s="9">
        <v>8</v>
      </c>
      <c r="G4" s="9">
        <v>8</v>
      </c>
      <c r="H4" s="9">
        <v>10</v>
      </c>
      <c r="I4" s="9">
        <v>8</v>
      </c>
      <c r="J4" s="9">
        <v>8</v>
      </c>
      <c r="K4" s="9">
        <v>10</v>
      </c>
      <c r="L4" s="9">
        <v>8</v>
      </c>
      <c r="M4" s="9">
        <v>10</v>
      </c>
      <c r="N4" s="9">
        <v>8</v>
      </c>
      <c r="O4" s="9">
        <v>3</v>
      </c>
      <c r="P4" s="9">
        <v>3</v>
      </c>
      <c r="Q4" s="9">
        <v>94</v>
      </c>
      <c r="R4" s="10">
        <f>D4*Q4</f>
        <v>0</v>
      </c>
      <c r="S4" s="10">
        <f t="shared" ref="S4:S7" si="0">R4*8%</f>
        <v>0</v>
      </c>
      <c r="T4" s="10">
        <f>R4+S4</f>
        <v>0</v>
      </c>
    </row>
    <row r="5" spans="1:20" ht="38.25" thickBot="1" x14ac:dyDescent="0.3">
      <c r="A5" s="6" t="s">
        <v>24</v>
      </c>
      <c r="B5" s="6" t="s">
        <v>25</v>
      </c>
      <c r="C5" s="6" t="s">
        <v>26</v>
      </c>
      <c r="D5" s="7"/>
      <c r="E5" s="8">
        <v>4</v>
      </c>
      <c r="F5" s="9">
        <v>5</v>
      </c>
      <c r="G5" s="9">
        <v>4</v>
      </c>
      <c r="H5" s="9">
        <v>4</v>
      </c>
      <c r="I5" s="9">
        <v>4</v>
      </c>
      <c r="J5" s="9">
        <v>4</v>
      </c>
      <c r="K5" s="9">
        <v>4</v>
      </c>
      <c r="L5" s="9">
        <v>5</v>
      </c>
      <c r="M5" s="9">
        <v>4</v>
      </c>
      <c r="N5" s="9">
        <v>4</v>
      </c>
      <c r="O5" s="9">
        <v>2</v>
      </c>
      <c r="P5" s="9">
        <v>2</v>
      </c>
      <c r="Q5" s="9">
        <v>46</v>
      </c>
      <c r="R5" s="10">
        <f>D5*Q5</f>
        <v>0</v>
      </c>
      <c r="S5" s="10">
        <f t="shared" si="0"/>
        <v>0</v>
      </c>
      <c r="T5" s="10">
        <f>R5+S5</f>
        <v>0</v>
      </c>
    </row>
    <row r="6" spans="1:20" ht="38.25" thickBot="1" x14ac:dyDescent="0.3">
      <c r="A6" s="6" t="s">
        <v>27</v>
      </c>
      <c r="B6" s="6" t="s">
        <v>28</v>
      </c>
      <c r="C6" s="6" t="s">
        <v>26</v>
      </c>
      <c r="D6" s="7"/>
      <c r="E6" s="8">
        <v>4</v>
      </c>
      <c r="F6" s="9">
        <v>5</v>
      </c>
      <c r="G6" s="9">
        <v>4</v>
      </c>
      <c r="H6" s="9">
        <v>4</v>
      </c>
      <c r="I6" s="9">
        <v>5</v>
      </c>
      <c r="J6" s="9">
        <v>4</v>
      </c>
      <c r="K6" s="9">
        <v>4</v>
      </c>
      <c r="L6" s="9">
        <v>5</v>
      </c>
      <c r="M6" s="9">
        <v>4</v>
      </c>
      <c r="N6" s="9">
        <v>4</v>
      </c>
      <c r="O6" s="9">
        <v>2</v>
      </c>
      <c r="P6" s="9">
        <v>2</v>
      </c>
      <c r="Q6" s="9">
        <v>47</v>
      </c>
      <c r="R6" s="10">
        <f>Q6*D6</f>
        <v>0</v>
      </c>
      <c r="S6" s="10">
        <f t="shared" si="0"/>
        <v>0</v>
      </c>
      <c r="T6" s="10">
        <f>R6+S6</f>
        <v>0</v>
      </c>
    </row>
    <row r="7" spans="1:20" ht="38.25" thickBot="1" x14ac:dyDescent="0.3">
      <c r="A7" s="6" t="s">
        <v>29</v>
      </c>
      <c r="B7" s="6" t="s">
        <v>30</v>
      </c>
      <c r="C7" s="6" t="s">
        <v>31</v>
      </c>
      <c r="D7" s="7"/>
      <c r="E7" s="8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12</v>
      </c>
      <c r="R7" s="10">
        <f>Q7*D7</f>
        <v>0</v>
      </c>
      <c r="S7" s="10">
        <f t="shared" si="0"/>
        <v>0</v>
      </c>
      <c r="T7" s="10">
        <f>R7+S7</f>
        <v>0</v>
      </c>
    </row>
    <row r="8" spans="1:20" ht="38.25" thickBot="1" x14ac:dyDescent="0.3">
      <c r="A8" s="6" t="s">
        <v>32</v>
      </c>
      <c r="B8" s="6" t="s">
        <v>33</v>
      </c>
      <c r="C8" s="6" t="s">
        <v>34</v>
      </c>
      <c r="D8" s="7"/>
      <c r="E8" s="8"/>
      <c r="F8" s="9"/>
      <c r="G8" s="9"/>
      <c r="H8" s="9">
        <v>1</v>
      </c>
      <c r="I8" s="9"/>
      <c r="J8" s="9"/>
      <c r="K8" s="9"/>
      <c r="L8" s="9"/>
      <c r="M8" s="9"/>
      <c r="N8" s="9"/>
      <c r="O8" s="9"/>
      <c r="P8" s="9">
        <v>1</v>
      </c>
      <c r="Q8" s="9">
        <v>2</v>
      </c>
      <c r="R8" s="10"/>
      <c r="S8" s="10"/>
      <c r="T8" s="10"/>
    </row>
    <row r="9" spans="1:20" ht="38.25" thickBot="1" x14ac:dyDescent="0.35">
      <c r="A9" s="6"/>
      <c r="B9" s="1" t="s">
        <v>43</v>
      </c>
      <c r="C9" s="6"/>
      <c r="D9" s="7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11"/>
    </row>
    <row r="10" spans="1:20" ht="31.5" x14ac:dyDescent="0.3">
      <c r="A10" s="12"/>
      <c r="B10" s="13"/>
      <c r="C10" s="12"/>
      <c r="D10" s="14" t="s">
        <v>35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  <c r="S10" s="17"/>
      <c r="T10" s="17"/>
    </row>
    <row r="11" spans="1:20" ht="15.75" thickBot="1" x14ac:dyDescent="0.3">
      <c r="A11" s="16"/>
      <c r="B11" s="16"/>
      <c r="C11" s="16"/>
      <c r="D11" s="18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8"/>
      <c r="S11" s="18"/>
      <c r="T11" s="16"/>
    </row>
    <row r="12" spans="1:20" ht="19.5" thickBot="1" x14ac:dyDescent="0.35">
      <c r="A12" s="23" t="s">
        <v>36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48" thickBot="1" x14ac:dyDescent="0.3">
      <c r="A13" s="1" t="s">
        <v>1</v>
      </c>
      <c r="B13" s="2" t="s">
        <v>2</v>
      </c>
      <c r="C13" s="2" t="s">
        <v>3</v>
      </c>
      <c r="D13" s="3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  <c r="K13" s="2" t="s">
        <v>11</v>
      </c>
      <c r="L13" s="2" t="s">
        <v>12</v>
      </c>
      <c r="M13" s="2" t="s">
        <v>13</v>
      </c>
      <c r="N13" s="2" t="s">
        <v>14</v>
      </c>
      <c r="O13" s="2" t="s">
        <v>15</v>
      </c>
      <c r="P13" s="2" t="s">
        <v>16</v>
      </c>
      <c r="Q13" s="2" t="s">
        <v>17</v>
      </c>
      <c r="R13" s="4" t="s">
        <v>18</v>
      </c>
      <c r="S13" s="4" t="s">
        <v>19</v>
      </c>
      <c r="T13" s="5" t="s">
        <v>20</v>
      </c>
    </row>
    <row r="14" spans="1:20" ht="19.5" thickBot="1" x14ac:dyDescent="0.3">
      <c r="A14" s="6" t="s">
        <v>21</v>
      </c>
      <c r="B14" s="6" t="s">
        <v>22</v>
      </c>
      <c r="C14" s="6" t="s">
        <v>37</v>
      </c>
      <c r="D14" s="7"/>
      <c r="E14" s="8">
        <v>5</v>
      </c>
      <c r="F14" s="9">
        <v>4</v>
      </c>
      <c r="G14" s="9">
        <v>4</v>
      </c>
      <c r="H14" s="9">
        <v>5</v>
      </c>
      <c r="I14" s="9">
        <v>4</v>
      </c>
      <c r="J14" s="9">
        <v>4</v>
      </c>
      <c r="K14" s="9">
        <v>5</v>
      </c>
      <c r="L14" s="9">
        <v>4</v>
      </c>
      <c r="M14" s="9">
        <v>4</v>
      </c>
      <c r="N14" s="9">
        <v>5</v>
      </c>
      <c r="O14" s="9">
        <v>2</v>
      </c>
      <c r="P14" s="9">
        <v>2</v>
      </c>
      <c r="Q14" s="9">
        <f>SUM(E14:P14)</f>
        <v>48</v>
      </c>
      <c r="R14" s="10">
        <f>D14*Q14</f>
        <v>0</v>
      </c>
      <c r="S14" s="10">
        <f>R14*8%</f>
        <v>0</v>
      </c>
      <c r="T14" s="10">
        <f>R14+S14</f>
        <v>0</v>
      </c>
    </row>
    <row r="15" spans="1:20" ht="38.25" thickBot="1" x14ac:dyDescent="0.3">
      <c r="A15" s="6" t="s">
        <v>24</v>
      </c>
      <c r="B15" s="6" t="s">
        <v>25</v>
      </c>
      <c r="C15" s="6" t="s">
        <v>38</v>
      </c>
      <c r="D15" s="7"/>
      <c r="E15" s="8">
        <v>4</v>
      </c>
      <c r="F15" s="9">
        <v>4</v>
      </c>
      <c r="G15" s="9">
        <v>4</v>
      </c>
      <c r="H15" s="9">
        <v>5</v>
      </c>
      <c r="I15" s="9">
        <v>4</v>
      </c>
      <c r="J15" s="9">
        <v>4</v>
      </c>
      <c r="K15" s="9">
        <v>5</v>
      </c>
      <c r="L15" s="9">
        <v>4</v>
      </c>
      <c r="M15" s="9">
        <v>4</v>
      </c>
      <c r="N15" s="9">
        <v>5</v>
      </c>
      <c r="O15" s="9">
        <v>2</v>
      </c>
      <c r="P15" s="9">
        <v>2</v>
      </c>
      <c r="Q15" s="9">
        <f t="shared" ref="Q15:Q19" si="1">SUM(E15:P15)</f>
        <v>47</v>
      </c>
      <c r="R15" s="10">
        <f t="shared" ref="R15:R18" si="2">D15*Q15</f>
        <v>0</v>
      </c>
      <c r="S15" s="10">
        <f t="shared" ref="S15:S20" si="3">R15*8%</f>
        <v>0</v>
      </c>
      <c r="T15" s="10">
        <f t="shared" ref="T15:T18" si="4">R15+S15</f>
        <v>0</v>
      </c>
    </row>
    <row r="16" spans="1:20" ht="38.25" thickBot="1" x14ac:dyDescent="0.3">
      <c r="A16" s="6" t="s">
        <v>27</v>
      </c>
      <c r="B16" s="6" t="s">
        <v>28</v>
      </c>
      <c r="C16" s="6" t="s">
        <v>38</v>
      </c>
      <c r="D16" s="7"/>
      <c r="E16" s="8">
        <v>4</v>
      </c>
      <c r="F16" s="9">
        <v>4</v>
      </c>
      <c r="G16" s="9">
        <v>4</v>
      </c>
      <c r="H16" s="9">
        <v>5</v>
      </c>
      <c r="I16" s="9">
        <v>4</v>
      </c>
      <c r="J16" s="9">
        <v>4</v>
      </c>
      <c r="K16" s="9">
        <v>5</v>
      </c>
      <c r="L16" s="9">
        <v>4</v>
      </c>
      <c r="M16" s="9">
        <v>4</v>
      </c>
      <c r="N16" s="9">
        <v>5</v>
      </c>
      <c r="O16" s="9">
        <v>2</v>
      </c>
      <c r="P16" s="9">
        <v>2</v>
      </c>
      <c r="Q16" s="9">
        <f t="shared" si="1"/>
        <v>47</v>
      </c>
      <c r="R16" s="10">
        <f t="shared" si="2"/>
        <v>0</v>
      </c>
      <c r="S16" s="10">
        <f t="shared" si="3"/>
        <v>0</v>
      </c>
      <c r="T16" s="10">
        <f t="shared" si="4"/>
        <v>0</v>
      </c>
    </row>
    <row r="17" spans="1:20" ht="38.25" thickBot="1" x14ac:dyDescent="0.3">
      <c r="A17" s="6" t="s">
        <v>29</v>
      </c>
      <c r="B17" s="6" t="s">
        <v>30</v>
      </c>
      <c r="C17" s="6" t="s">
        <v>39</v>
      </c>
      <c r="D17" s="7"/>
      <c r="E17" s="8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f t="shared" si="1"/>
        <v>12</v>
      </c>
      <c r="R17" s="10">
        <f t="shared" si="2"/>
        <v>0</v>
      </c>
      <c r="S17" s="10">
        <f t="shared" si="3"/>
        <v>0</v>
      </c>
      <c r="T17" s="10">
        <f t="shared" si="4"/>
        <v>0</v>
      </c>
    </row>
    <row r="18" spans="1:20" ht="38.25" thickBot="1" x14ac:dyDescent="0.3">
      <c r="A18" s="6" t="s">
        <v>32</v>
      </c>
      <c r="B18" s="6" t="s">
        <v>40</v>
      </c>
      <c r="C18" s="6" t="s">
        <v>39</v>
      </c>
      <c r="D18" s="7"/>
      <c r="E18" s="8">
        <v>5</v>
      </c>
      <c r="F18" s="9">
        <v>4</v>
      </c>
      <c r="G18" s="9">
        <v>4</v>
      </c>
      <c r="H18" s="9">
        <v>5</v>
      </c>
      <c r="I18" s="9">
        <v>4</v>
      </c>
      <c r="J18" s="9">
        <v>4</v>
      </c>
      <c r="K18" s="9">
        <v>5</v>
      </c>
      <c r="L18" s="9">
        <v>4</v>
      </c>
      <c r="M18" s="9">
        <v>4</v>
      </c>
      <c r="N18" s="9">
        <v>5</v>
      </c>
      <c r="O18" s="9">
        <v>4</v>
      </c>
      <c r="P18" s="9">
        <v>4</v>
      </c>
      <c r="Q18" s="9">
        <f t="shared" si="1"/>
        <v>52</v>
      </c>
      <c r="R18" s="10">
        <f t="shared" si="2"/>
        <v>0</v>
      </c>
      <c r="S18" s="10">
        <f t="shared" si="3"/>
        <v>0</v>
      </c>
      <c r="T18" s="10">
        <f t="shared" si="4"/>
        <v>0</v>
      </c>
    </row>
    <row r="19" spans="1:20" ht="38.25" thickBot="1" x14ac:dyDescent="0.3">
      <c r="A19" s="6"/>
      <c r="B19" s="6" t="s">
        <v>33</v>
      </c>
      <c r="C19" s="6" t="s">
        <v>34</v>
      </c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1</v>
      </c>
      <c r="Q19" s="9">
        <f t="shared" si="1"/>
        <v>1</v>
      </c>
      <c r="R19" s="10"/>
      <c r="S19" s="10"/>
      <c r="T19" s="10"/>
    </row>
    <row r="20" spans="1:20" ht="38.25" thickBot="1" x14ac:dyDescent="0.35">
      <c r="A20" s="6"/>
      <c r="B20" s="1" t="s">
        <v>43</v>
      </c>
      <c r="C20" s="6"/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>
        <f>SUM(R14:R19)</f>
        <v>0</v>
      </c>
      <c r="S20" s="11">
        <f t="shared" si="3"/>
        <v>0</v>
      </c>
      <c r="T20" s="11">
        <f>SUM(T14:T19)</f>
        <v>0</v>
      </c>
    </row>
    <row r="21" spans="1:20" ht="30" x14ac:dyDescent="0.25">
      <c r="A21" s="16"/>
      <c r="B21" s="16"/>
      <c r="C21" s="16"/>
      <c r="D21" s="19" t="s">
        <v>35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8"/>
      <c r="S21" s="18"/>
      <c r="T21" s="16"/>
    </row>
    <row r="22" spans="1:20" x14ac:dyDescent="0.25">
      <c r="A22" s="16"/>
      <c r="B22" s="16"/>
      <c r="C22" s="16"/>
      <c r="D22" s="18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6"/>
    </row>
    <row r="23" spans="1:20" x14ac:dyDescent="0.25">
      <c r="A23" s="16"/>
      <c r="B23" s="16"/>
      <c r="C23" s="16"/>
      <c r="D23" s="18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4" t="s">
        <v>41</v>
      </c>
      <c r="S23" s="24"/>
      <c r="T23" s="24"/>
    </row>
    <row r="24" spans="1:20" x14ac:dyDescent="0.25">
      <c r="A24" s="16"/>
      <c r="B24" s="16"/>
      <c r="C24" s="16"/>
      <c r="D24" s="18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4"/>
      <c r="S24" s="24"/>
      <c r="T24" s="24"/>
    </row>
    <row r="25" spans="1:20" x14ac:dyDescent="0.25">
      <c r="A25" s="16"/>
      <c r="B25" s="16"/>
      <c r="C25" s="16"/>
      <c r="D25" s="18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8"/>
      <c r="S25" s="18"/>
      <c r="T25" s="16"/>
    </row>
    <row r="26" spans="1:20" x14ac:dyDescent="0.25">
      <c r="A26" s="16"/>
      <c r="B26" s="16"/>
      <c r="C26" s="16"/>
      <c r="D26" s="18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8"/>
      <c r="S26" s="18"/>
      <c r="T26" s="16"/>
    </row>
    <row r="27" spans="1:20" x14ac:dyDescent="0.25">
      <c r="A27" s="16"/>
      <c r="B27" s="16"/>
      <c r="C27" s="16"/>
      <c r="D27" s="18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8"/>
      <c r="S27" s="18"/>
      <c r="T27" s="16"/>
    </row>
    <row r="28" spans="1:20" x14ac:dyDescent="0.25">
      <c r="A28" s="16"/>
      <c r="B28" s="16"/>
      <c r="C28" s="16"/>
      <c r="D28" s="18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8"/>
      <c r="S28" s="18"/>
      <c r="T28" s="16"/>
    </row>
    <row r="29" spans="1:20" x14ac:dyDescent="0.25">
      <c r="A29" s="16"/>
      <c r="B29" s="16"/>
      <c r="C29" s="16"/>
      <c r="D29" s="18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</row>
  </sheetData>
  <mergeCells count="5">
    <mergeCell ref="A1:T1"/>
    <mergeCell ref="A2:T2"/>
    <mergeCell ref="A12:T12"/>
    <mergeCell ref="R23:T23"/>
    <mergeCell ref="R24:T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Rybkowska</dc:creator>
  <cp:lastModifiedBy>Bogdan Kwietniak</cp:lastModifiedBy>
  <cp:lastPrinted>2024-07-15T06:57:04Z</cp:lastPrinted>
  <dcterms:created xsi:type="dcterms:W3CDTF">2023-07-14T09:05:10Z</dcterms:created>
  <dcterms:modified xsi:type="dcterms:W3CDTF">2024-07-24T08:48:07Z</dcterms:modified>
</cp:coreProperties>
</file>