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d-ugm\users_doc\oplockam\Desktop\SWZ\Konkursy\2024\ZPI.231.1.2.2024 Odpady\Na stronę\Załączniki do Zapytania\"/>
    </mc:Choice>
  </mc:AlternateContent>
  <xr:revisionPtr revIDLastSave="0" documentId="13_ncr:1_{C72EC850-54DC-4B38-8227-D6FA684EFDFB}" xr6:coauthVersionLast="47" xr6:coauthVersionMax="47" xr10:uidLastSave="{00000000-0000-0000-0000-000000000000}"/>
  <bookViews>
    <workbookView xWindow="4710" yWindow="4875" windowWidth="21600" windowHeight="1005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S9" i="1" s="1"/>
  <c r="R8" i="1"/>
  <c r="T9" i="1" l="1"/>
  <c r="S8" i="1"/>
  <c r="T8" i="1" s="1"/>
  <c r="R7" i="1"/>
  <c r="R6" i="1"/>
  <c r="R5" i="1"/>
  <c r="R4" i="1"/>
  <c r="R10" i="1" l="1"/>
  <c r="S10" i="1" s="1"/>
  <c r="S4" i="1"/>
  <c r="T4" i="1" s="1"/>
  <c r="S5" i="1"/>
  <c r="T5" i="1" s="1"/>
  <c r="S6" i="1"/>
  <c r="T6" i="1" s="1"/>
  <c r="S7" i="1"/>
  <c r="T7" i="1" s="1"/>
  <c r="T10" i="1" l="1"/>
  <c r="A2" i="1"/>
  <c r="A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<sst xmlns="http://schemas.openxmlformats.org/spreadsheetml/2006/main" count="49" uniqueCount="46">
  <si>
    <t>Lp</t>
  </si>
  <si>
    <t>rodzaj</t>
  </si>
  <si>
    <t>1.</t>
  </si>
  <si>
    <t>zmieszane</t>
  </si>
  <si>
    <t>2.</t>
  </si>
  <si>
    <t>segregowane tworz. sztuczne</t>
  </si>
  <si>
    <t>3.</t>
  </si>
  <si>
    <t>segregowane papier</t>
  </si>
  <si>
    <t>4.</t>
  </si>
  <si>
    <t>segregowane szkło</t>
  </si>
  <si>
    <t>ilość wywozów</t>
  </si>
  <si>
    <t>VIII</t>
  </si>
  <si>
    <t>IX</t>
  </si>
  <si>
    <t>X</t>
  </si>
  <si>
    <t>IV</t>
  </si>
  <si>
    <t>kwota netto</t>
  </si>
  <si>
    <t>VAT 8 %</t>
  </si>
  <si>
    <t>Brutto</t>
  </si>
  <si>
    <t>I</t>
  </si>
  <si>
    <t>II</t>
  </si>
  <si>
    <t>III</t>
  </si>
  <si>
    <t xml:space="preserve">XI </t>
  </si>
  <si>
    <t xml:space="preserve">XII </t>
  </si>
  <si>
    <t>V</t>
  </si>
  <si>
    <t>VI</t>
  </si>
  <si>
    <t>VII</t>
  </si>
  <si>
    <t>5.</t>
  </si>
  <si>
    <t>odpady kuchenne</t>
  </si>
  <si>
    <t>1x3mies/    120 l</t>
  </si>
  <si>
    <t>….......................................................</t>
  </si>
  <si>
    <t>pieczęć i podpis wykonawcy</t>
  </si>
  <si>
    <t>Cena za pojemnik/worek netto</t>
  </si>
  <si>
    <t>Dzień odbioru odpadów:</t>
  </si>
  <si>
    <t>odpady Bio (zielone: trawa, liście)</t>
  </si>
  <si>
    <t>2x660 l</t>
  </si>
  <si>
    <t>zmieszane - piątek</t>
  </si>
  <si>
    <t xml:space="preserve">kuchenne - piątek </t>
  </si>
  <si>
    <t>Bio - piątek</t>
  </si>
  <si>
    <t>tworz. sztuczne - piątek</t>
  </si>
  <si>
    <t>szkło - piątek</t>
  </si>
  <si>
    <t>ilość pojemników w jednym tygodniu</t>
  </si>
  <si>
    <t>2x120 l (worek)</t>
  </si>
  <si>
    <t>5x120 l</t>
  </si>
  <si>
    <t>Ogółem za 2024/2025 rok</t>
  </si>
  <si>
    <t>papier - piątek</t>
  </si>
  <si>
    <t>wypełnia Wykonawca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</si>
</sst>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Font="1"/>
    <xf numFmtId="0" fontId="10" fillId="0" borderId="1" xfId="0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9" fillId="0" borderId="1" xfId="0" applyNumberFormat="1" applyFont="1" applyBorder="1"/>
    <xf numFmtId="2" fontId="0" fillId="2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2" fontId="0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3"/>
  <sheetViews>
    <sheetView tabSelected="1" workbookViewId="0">
      <selection activeCell="B3" sqref="B3:Y11"/>
    </sheetView>
  </sheetViews>
  <sheetFormatPr defaultRowHeight="15" x14ac:dyDescent="0.25"/>
  <cols>
    <col min="1" max="1" width="6.42578125" customWidth="1"/>
    <col min="2" max="2" width="16.42578125" customWidth="1"/>
    <col min="3" max="3" width="10.7109375" customWidth="1"/>
    <col min="4" max="4" width="13.7109375" style="1" customWidth="1"/>
    <col min="5" max="5" width="5.140625" style="2" customWidth="1"/>
    <col min="6" max="10" width="5.140625" customWidth="1"/>
    <col min="11" max="16" width="5.28515625" customWidth="1"/>
    <col min="17" max="17" width="7.7109375" customWidth="1"/>
    <col min="18" max="19" width="8.7109375" style="1" customWidth="1"/>
    <col min="20" max="20" width="8.7109375" customWidth="1"/>
  </cols>
  <sheetData>
    <row r="1" spans="1:25" ht="21" customHeight="1" thickBo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5" ht="27.75" customHeight="1" thickBot="1" x14ac:dyDescent="0.3">
      <c r="A2" s="8" cm="1">
        <f t="array" aca="1" ref="A2" ca="1">+J13+A2:U9+A2:V10+A2:W10+J13+A2:U9+A2:V10+A2:T10+A2:T13+A2:T10</f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</row>
    <row r="3" spans="1:25" ht="79.5" thickBot="1" x14ac:dyDescent="0.3">
      <c r="A3" s="10" t="s">
        <v>0</v>
      </c>
      <c r="B3" s="11" t="s">
        <v>1</v>
      </c>
      <c r="C3" s="11" t="s">
        <v>40</v>
      </c>
      <c r="D3" s="12" t="s">
        <v>31</v>
      </c>
      <c r="E3" s="11" t="s">
        <v>12</v>
      </c>
      <c r="F3" s="11" t="s">
        <v>13</v>
      </c>
      <c r="G3" s="11" t="s">
        <v>21</v>
      </c>
      <c r="H3" s="11" t="s">
        <v>22</v>
      </c>
      <c r="I3" s="11" t="s">
        <v>18</v>
      </c>
      <c r="J3" s="11" t="s">
        <v>19</v>
      </c>
      <c r="K3" s="11" t="s">
        <v>20</v>
      </c>
      <c r="L3" s="11" t="s">
        <v>14</v>
      </c>
      <c r="M3" s="11" t="s">
        <v>23</v>
      </c>
      <c r="N3" s="11" t="s">
        <v>24</v>
      </c>
      <c r="O3" s="11" t="s">
        <v>25</v>
      </c>
      <c r="P3" s="11" t="s">
        <v>11</v>
      </c>
      <c r="Q3" s="11" t="s">
        <v>10</v>
      </c>
      <c r="R3" s="13" t="s">
        <v>15</v>
      </c>
      <c r="S3" s="13" t="s">
        <v>16</v>
      </c>
      <c r="T3" s="14" t="s">
        <v>17</v>
      </c>
      <c r="U3" s="9"/>
      <c r="V3" s="15"/>
      <c r="W3" s="15"/>
      <c r="X3" s="15"/>
      <c r="Y3" s="15"/>
    </row>
    <row r="4" spans="1:25" ht="31.5" customHeight="1" thickBot="1" x14ac:dyDescent="0.3">
      <c r="A4" s="4" t="s">
        <v>2</v>
      </c>
      <c r="B4" s="16" t="s">
        <v>3</v>
      </c>
      <c r="C4" s="16" t="s">
        <v>34</v>
      </c>
      <c r="D4" s="17"/>
      <c r="E4" s="18">
        <v>4</v>
      </c>
      <c r="F4" s="19">
        <v>5</v>
      </c>
      <c r="G4" s="19">
        <v>5</v>
      </c>
      <c r="H4" s="19">
        <v>4</v>
      </c>
      <c r="I4" s="19">
        <v>5</v>
      </c>
      <c r="J4" s="19">
        <v>4</v>
      </c>
      <c r="K4" s="19">
        <v>4</v>
      </c>
      <c r="L4" s="19">
        <v>4</v>
      </c>
      <c r="M4" s="19">
        <v>5</v>
      </c>
      <c r="N4" s="19">
        <v>4</v>
      </c>
      <c r="O4" s="19">
        <v>4</v>
      </c>
      <c r="P4" s="19">
        <v>5</v>
      </c>
      <c r="Q4" s="19">
        <v>106</v>
      </c>
      <c r="R4" s="20">
        <f t="shared" ref="R4:R9" si="0">Q4*D4</f>
        <v>0</v>
      </c>
      <c r="S4" s="20">
        <f t="shared" ref="S4:S10" si="1">R4*8%</f>
        <v>0</v>
      </c>
      <c r="T4" s="20">
        <f t="shared" ref="T4:T9" si="2">R4+S4</f>
        <v>0</v>
      </c>
      <c r="U4" s="9"/>
      <c r="V4" s="15"/>
      <c r="W4" s="15"/>
      <c r="X4" s="15"/>
      <c r="Y4" s="15"/>
    </row>
    <row r="5" spans="1:25" ht="32.25" thickBot="1" x14ac:dyDescent="0.3">
      <c r="A5" s="4" t="s">
        <v>4</v>
      </c>
      <c r="B5" s="16" t="s">
        <v>5</v>
      </c>
      <c r="C5" s="16" t="s">
        <v>34</v>
      </c>
      <c r="D5" s="17"/>
      <c r="E5" s="18">
        <v>4</v>
      </c>
      <c r="F5" s="19">
        <v>5</v>
      </c>
      <c r="G5" s="19">
        <v>5</v>
      </c>
      <c r="H5" s="19">
        <v>4</v>
      </c>
      <c r="I5" s="19">
        <v>5</v>
      </c>
      <c r="J5" s="19">
        <v>4</v>
      </c>
      <c r="K5" s="19">
        <v>4</v>
      </c>
      <c r="L5" s="19">
        <v>4</v>
      </c>
      <c r="M5" s="19">
        <v>5</v>
      </c>
      <c r="N5" s="19">
        <v>4</v>
      </c>
      <c r="O5" s="19">
        <v>4</v>
      </c>
      <c r="P5" s="19">
        <v>5</v>
      </c>
      <c r="Q5" s="19">
        <v>106</v>
      </c>
      <c r="R5" s="20">
        <f t="shared" si="0"/>
        <v>0</v>
      </c>
      <c r="S5" s="20">
        <f t="shared" si="1"/>
        <v>0</v>
      </c>
      <c r="T5" s="20">
        <f t="shared" si="2"/>
        <v>0</v>
      </c>
      <c r="U5" s="9"/>
      <c r="V5" s="15"/>
      <c r="W5" s="15"/>
      <c r="X5" s="15"/>
      <c r="Y5" s="15"/>
    </row>
    <row r="6" spans="1:25" ht="32.25" thickBot="1" x14ac:dyDescent="0.3">
      <c r="A6" s="4" t="s">
        <v>6</v>
      </c>
      <c r="B6" s="16" t="s">
        <v>7</v>
      </c>
      <c r="C6" s="16" t="s">
        <v>34</v>
      </c>
      <c r="D6" s="17"/>
      <c r="E6" s="18">
        <v>4</v>
      </c>
      <c r="F6" s="19">
        <v>5</v>
      </c>
      <c r="G6" s="19">
        <v>5</v>
      </c>
      <c r="H6" s="19">
        <v>4</v>
      </c>
      <c r="I6" s="19">
        <v>5</v>
      </c>
      <c r="J6" s="19">
        <v>4</v>
      </c>
      <c r="K6" s="19">
        <v>4</v>
      </c>
      <c r="L6" s="19">
        <v>4</v>
      </c>
      <c r="M6" s="19">
        <v>5</v>
      </c>
      <c r="N6" s="19">
        <v>4</v>
      </c>
      <c r="O6" s="19">
        <v>4</v>
      </c>
      <c r="P6" s="19">
        <v>5</v>
      </c>
      <c r="Q6" s="19">
        <v>106</v>
      </c>
      <c r="R6" s="20">
        <f t="shared" si="0"/>
        <v>0</v>
      </c>
      <c r="S6" s="20">
        <f t="shared" si="1"/>
        <v>0</v>
      </c>
      <c r="T6" s="20">
        <f t="shared" si="2"/>
        <v>0</v>
      </c>
      <c r="U6" s="9"/>
      <c r="V6" s="15"/>
      <c r="W6" s="15"/>
      <c r="X6" s="15"/>
      <c r="Y6" s="15"/>
    </row>
    <row r="7" spans="1:25" ht="32.25" thickBot="1" x14ac:dyDescent="0.3">
      <c r="A7" s="4" t="s">
        <v>8</v>
      </c>
      <c r="B7" s="16" t="s">
        <v>9</v>
      </c>
      <c r="C7" s="16" t="s">
        <v>28</v>
      </c>
      <c r="D7" s="17"/>
      <c r="E7" s="18">
        <v>0</v>
      </c>
      <c r="F7" s="19">
        <v>0</v>
      </c>
      <c r="G7" s="19">
        <v>0</v>
      </c>
      <c r="H7" s="19">
        <v>1</v>
      </c>
      <c r="I7" s="19">
        <v>0</v>
      </c>
      <c r="J7" s="19">
        <v>0</v>
      </c>
      <c r="K7" s="19">
        <v>0</v>
      </c>
      <c r="L7" s="19">
        <v>1</v>
      </c>
      <c r="M7" s="19">
        <v>0</v>
      </c>
      <c r="N7" s="19">
        <v>0</v>
      </c>
      <c r="O7" s="19">
        <v>0</v>
      </c>
      <c r="P7" s="19">
        <v>1</v>
      </c>
      <c r="Q7" s="19">
        <v>3</v>
      </c>
      <c r="R7" s="20">
        <f t="shared" si="0"/>
        <v>0</v>
      </c>
      <c r="S7" s="20">
        <f t="shared" si="1"/>
        <v>0</v>
      </c>
      <c r="T7" s="20">
        <f t="shared" si="2"/>
        <v>0</v>
      </c>
      <c r="U7" s="9"/>
      <c r="V7" s="15"/>
      <c r="W7" s="15"/>
      <c r="X7" s="15"/>
      <c r="Y7" s="15"/>
    </row>
    <row r="8" spans="1:25" ht="32.25" thickBot="1" x14ac:dyDescent="0.3">
      <c r="A8" s="4" t="s">
        <v>26</v>
      </c>
      <c r="B8" s="16" t="s">
        <v>27</v>
      </c>
      <c r="C8" s="16" t="s">
        <v>42</v>
      </c>
      <c r="D8" s="17"/>
      <c r="E8" s="18">
        <v>4</v>
      </c>
      <c r="F8" s="19">
        <v>5</v>
      </c>
      <c r="G8" s="19">
        <v>5</v>
      </c>
      <c r="H8" s="19">
        <v>4</v>
      </c>
      <c r="I8" s="19">
        <v>4</v>
      </c>
      <c r="J8" s="19">
        <v>4</v>
      </c>
      <c r="K8" s="19">
        <v>4</v>
      </c>
      <c r="L8" s="19">
        <v>4</v>
      </c>
      <c r="M8" s="19">
        <v>5</v>
      </c>
      <c r="N8" s="19">
        <v>4</v>
      </c>
      <c r="O8" s="19">
        <v>4</v>
      </c>
      <c r="P8" s="19">
        <v>5</v>
      </c>
      <c r="Q8" s="19">
        <v>265</v>
      </c>
      <c r="R8" s="20">
        <f t="shared" si="0"/>
        <v>0</v>
      </c>
      <c r="S8" s="20">
        <f t="shared" si="1"/>
        <v>0</v>
      </c>
      <c r="T8" s="20">
        <f t="shared" si="2"/>
        <v>0</v>
      </c>
      <c r="U8" s="9"/>
      <c r="V8" s="15"/>
      <c r="W8" s="15"/>
      <c r="X8" s="15"/>
      <c r="Y8" s="15"/>
    </row>
    <row r="9" spans="1:25" ht="48" thickBot="1" x14ac:dyDescent="0.3">
      <c r="A9" s="4" t="s">
        <v>26</v>
      </c>
      <c r="B9" s="16" t="s">
        <v>33</v>
      </c>
      <c r="C9" s="16" t="s">
        <v>41</v>
      </c>
      <c r="D9" s="17"/>
      <c r="E9" s="18">
        <v>4</v>
      </c>
      <c r="F9" s="19">
        <v>5</v>
      </c>
      <c r="G9" s="19">
        <v>5</v>
      </c>
      <c r="H9" s="19">
        <v>0</v>
      </c>
      <c r="I9" s="19">
        <v>0</v>
      </c>
      <c r="J9" s="19">
        <v>0</v>
      </c>
      <c r="K9" s="19">
        <v>0</v>
      </c>
      <c r="L9" s="19">
        <v>4</v>
      </c>
      <c r="M9" s="19">
        <v>5</v>
      </c>
      <c r="N9" s="19">
        <v>4</v>
      </c>
      <c r="O9" s="19">
        <v>4</v>
      </c>
      <c r="P9" s="19">
        <v>5</v>
      </c>
      <c r="Q9" s="19">
        <v>72</v>
      </c>
      <c r="R9" s="20">
        <f t="shared" si="0"/>
        <v>0</v>
      </c>
      <c r="S9" s="20">
        <f t="shared" si="1"/>
        <v>0</v>
      </c>
      <c r="T9" s="20">
        <f t="shared" si="2"/>
        <v>0</v>
      </c>
      <c r="U9" s="9"/>
      <c r="V9" s="15"/>
      <c r="W9" s="15"/>
      <c r="X9" s="15"/>
      <c r="Y9" s="15"/>
    </row>
    <row r="10" spans="1:25" ht="31.9" customHeight="1" thickBot="1" x14ac:dyDescent="0.3">
      <c r="A10" s="4"/>
      <c r="B10" s="21" t="s">
        <v>43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3"/>
      <c r="R10" s="24">
        <f>SUM(R4:R9)</f>
        <v>0</v>
      </c>
      <c r="S10" s="24">
        <f t="shared" si="1"/>
        <v>0</v>
      </c>
      <c r="T10" s="24">
        <f>SUM(T4:T9)</f>
        <v>0</v>
      </c>
      <c r="U10" s="9"/>
      <c r="V10" s="15"/>
      <c r="W10" s="15"/>
      <c r="X10" s="15"/>
      <c r="Y10" s="15"/>
    </row>
    <row r="11" spans="1:25" ht="32.25" customHeight="1" x14ac:dyDescent="0.25">
      <c r="B11" s="15"/>
      <c r="C11" s="15"/>
      <c r="D11" s="25" t="s">
        <v>45</v>
      </c>
      <c r="E11" s="2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27"/>
      <c r="S11" s="27"/>
      <c r="T11" s="15"/>
      <c r="U11" s="15"/>
      <c r="V11" s="15"/>
      <c r="W11" s="15"/>
      <c r="X11" s="15"/>
      <c r="Y11" s="15"/>
    </row>
    <row r="14" spans="1:25" x14ac:dyDescent="0.25">
      <c r="B14" s="3" t="s">
        <v>32</v>
      </c>
      <c r="R14" s="7" t="s">
        <v>29</v>
      </c>
      <c r="S14" s="7"/>
      <c r="T14" s="7"/>
    </row>
    <row r="15" spans="1:25" x14ac:dyDescent="0.25">
      <c r="B15" t="s">
        <v>35</v>
      </c>
      <c r="R15" s="7" t="s">
        <v>30</v>
      </c>
      <c r="S15" s="7"/>
      <c r="T15" s="7"/>
    </row>
    <row r="16" spans="1:25" x14ac:dyDescent="0.25">
      <c r="B16" t="s">
        <v>38</v>
      </c>
    </row>
    <row r="17" spans="1:2" x14ac:dyDescent="0.25">
      <c r="B17" t="s">
        <v>44</v>
      </c>
    </row>
    <row r="18" spans="1:2" x14ac:dyDescent="0.25">
      <c r="B18" t="s">
        <v>36</v>
      </c>
    </row>
    <row r="19" spans="1:2" x14ac:dyDescent="0.25">
      <c r="B19" t="s">
        <v>39</v>
      </c>
    </row>
    <row r="20" spans="1:2" x14ac:dyDescent="0.25">
      <c r="B20" t="s">
        <v>37</v>
      </c>
    </row>
    <row r="21" spans="1:2" x14ac:dyDescent="0.25">
      <c r="A21" s="5"/>
    </row>
    <row r="22" spans="1:2" x14ac:dyDescent="0.25">
      <c r="A22" s="5"/>
    </row>
    <row r="23" spans="1:2" x14ac:dyDescent="0.25">
      <c r="A23" s="5"/>
    </row>
  </sheetData>
  <mergeCells count="5">
    <mergeCell ref="A1:T1"/>
    <mergeCell ref="A2:T2"/>
    <mergeCell ref="R14:T14"/>
    <mergeCell ref="R15:T15"/>
    <mergeCell ref="B10:Q10"/>
  </mergeCells>
  <printOptions horizontalCentered="1"/>
  <pageMargins left="0.19685039370078741" right="0.19685039370078741" top="0.35433070866141736" bottom="0.1968503937007874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Marta Opłocka</cp:lastModifiedBy>
  <cp:lastPrinted>2024-07-09T11:34:08Z</cp:lastPrinted>
  <dcterms:created xsi:type="dcterms:W3CDTF">2020-02-14T10:25:33Z</dcterms:created>
  <dcterms:modified xsi:type="dcterms:W3CDTF">2024-07-24T06:29:15Z</dcterms:modified>
</cp:coreProperties>
</file>