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wrobl\Desktop\PRZETARG\ZAMÓWIENIA POW. 30000\2020\03. wywóz śmieci\"/>
    </mc:Choice>
  </mc:AlternateContent>
  <xr:revisionPtr revIDLastSave="0" documentId="13_ncr:1_{55A6CE58-6837-47AC-AFB4-B25F53B96DDE}" xr6:coauthVersionLast="45" xr6:coauthVersionMax="45" xr10:uidLastSave="{00000000-0000-0000-0000-000000000000}"/>
  <bookViews>
    <workbookView xWindow="-120" yWindow="-120" windowWidth="27870" windowHeight="16440" xr2:uid="{00000000-000D-0000-FFFF-FFFF00000000}"/>
  </bookViews>
  <sheets>
    <sheet name="ZSO Komorów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" i="2" l="1"/>
  <c r="Q6" i="2"/>
  <c r="Q7" i="2"/>
  <c r="Q8" i="2"/>
  <c r="R8" i="2" s="1"/>
  <c r="Q4" i="2"/>
  <c r="S8" i="2" l="1"/>
  <c r="T8" i="2" s="1"/>
  <c r="R4" i="2" l="1"/>
  <c r="R7" i="2"/>
  <c r="R6" i="2"/>
  <c r="R5" i="2"/>
  <c r="R9" i="2" l="1"/>
  <c r="S4" i="2"/>
  <c r="T4" i="2" s="1"/>
  <c r="S5" i="2"/>
  <c r="T5" i="2" s="1"/>
  <c r="S6" i="2"/>
  <c r="T6" i="2" s="1"/>
  <c r="S7" i="2"/>
  <c r="T7" i="2" l="1"/>
  <c r="T9" i="2" s="1"/>
  <c r="S9" i="2"/>
</calcChain>
</file>

<file path=xl/sharedStrings.xml><?xml version="1.0" encoding="utf-8"?>
<sst xmlns="http://schemas.openxmlformats.org/spreadsheetml/2006/main" count="41" uniqueCount="40">
  <si>
    <t>Lp</t>
  </si>
  <si>
    <t>rodzaj</t>
  </si>
  <si>
    <t>ilość pojemników</t>
  </si>
  <si>
    <t>1.</t>
  </si>
  <si>
    <t>zmieszane</t>
  </si>
  <si>
    <t>1x1100l</t>
  </si>
  <si>
    <t>2.</t>
  </si>
  <si>
    <t>segregowane tworz. sztuczne</t>
  </si>
  <si>
    <t>1 x 1100l</t>
  </si>
  <si>
    <t>3.</t>
  </si>
  <si>
    <t>segregowane papier</t>
  </si>
  <si>
    <t>4.</t>
  </si>
  <si>
    <t>segregowane szkło</t>
  </si>
  <si>
    <t>Cena za pojemnik netto</t>
  </si>
  <si>
    <t>ilość wywozów</t>
  </si>
  <si>
    <t>VIII</t>
  </si>
  <si>
    <t xml:space="preserve">V </t>
  </si>
  <si>
    <t xml:space="preserve">VI </t>
  </si>
  <si>
    <t xml:space="preserve">VII </t>
  </si>
  <si>
    <t>IV</t>
  </si>
  <si>
    <t>kwota netto</t>
  </si>
  <si>
    <t>VAT 8 %</t>
  </si>
  <si>
    <t>Brutto</t>
  </si>
  <si>
    <t>1 x 120l</t>
  </si>
  <si>
    <t>5.</t>
  </si>
  <si>
    <t>IX</t>
  </si>
  <si>
    <t>X</t>
  </si>
  <si>
    <t>XI</t>
  </si>
  <si>
    <t>XII</t>
  </si>
  <si>
    <t>I</t>
  </si>
  <si>
    <t>II</t>
  </si>
  <si>
    <t>III</t>
  </si>
  <si>
    <t>ogółem za 2020 - 2021 rok</t>
  </si>
  <si>
    <t>1 x 7m 3</t>
  </si>
  <si>
    <t xml:space="preserve">kontener na gabaryty </t>
  </si>
  <si>
    <t>załącznik 2b</t>
  </si>
  <si>
    <t>wypełnia wykonawca</t>
  </si>
  <si>
    <t>….......................................................</t>
  </si>
  <si>
    <t>pieczęć i podpis wykonawcy</t>
  </si>
  <si>
    <t>ZSO Komorów al. Marii Dąbrowskiej 12/20 Komorów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</si>
</sst>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/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workbookViewId="0">
      <selection activeCell="R12" sqref="Q12:S13"/>
    </sheetView>
  </sheetViews>
  <sheetFormatPr defaultRowHeight="15" x14ac:dyDescent="0.25"/>
  <cols>
    <col min="2" max="2" width="19.42578125" customWidth="1"/>
    <col min="3" max="3" width="16.7109375" customWidth="1"/>
    <col min="4" max="4" width="13.28515625" customWidth="1"/>
    <col min="5" max="5" width="5.5703125" customWidth="1"/>
    <col min="6" max="6" width="5.85546875" customWidth="1"/>
    <col min="7" max="7" width="5.140625" customWidth="1"/>
    <col min="8" max="8" width="7.140625" customWidth="1"/>
    <col min="9" max="9" width="5.28515625" customWidth="1"/>
    <col min="10" max="10" width="6.42578125" customWidth="1"/>
    <col min="11" max="11" width="7" customWidth="1"/>
    <col min="12" max="12" width="5.7109375" customWidth="1"/>
    <col min="13" max="13" width="5.140625" customWidth="1"/>
    <col min="14" max="14" width="6.140625" customWidth="1"/>
    <col min="15" max="15" width="4.7109375" customWidth="1"/>
    <col min="16" max="16" width="7.5703125" customWidth="1"/>
    <col min="17" max="17" width="10.42578125" customWidth="1"/>
    <col min="18" max="18" width="10.85546875" customWidth="1"/>
    <col min="19" max="19" width="13" customWidth="1"/>
    <col min="20" max="20" width="11.140625" customWidth="1"/>
  </cols>
  <sheetData>
    <row r="1" spans="1:20" ht="33" customHeight="1" thickBot="1" x14ac:dyDescent="0.35">
      <c r="A1" s="19" t="s">
        <v>35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43.5" customHeight="1" thickBot="1" x14ac:dyDescent="0.35">
      <c r="A2" s="18" t="s">
        <v>39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48" thickBot="1" x14ac:dyDescent="0.3">
      <c r="A3" s="1" t="s">
        <v>0</v>
      </c>
      <c r="B3" s="4" t="s">
        <v>1</v>
      </c>
      <c r="C3" s="4" t="s">
        <v>2</v>
      </c>
      <c r="D3" s="14" t="s">
        <v>13</v>
      </c>
      <c r="E3" s="5" t="s">
        <v>25</v>
      </c>
      <c r="F3" s="5" t="s">
        <v>26</v>
      </c>
      <c r="G3" s="5" t="s">
        <v>27</v>
      </c>
      <c r="H3" s="5" t="s">
        <v>28</v>
      </c>
      <c r="I3" s="5" t="s">
        <v>29</v>
      </c>
      <c r="J3" s="6" t="s">
        <v>30</v>
      </c>
      <c r="K3" s="5" t="s">
        <v>31</v>
      </c>
      <c r="L3" s="5" t="s">
        <v>19</v>
      </c>
      <c r="M3" s="5" t="s">
        <v>16</v>
      </c>
      <c r="N3" s="5" t="s">
        <v>17</v>
      </c>
      <c r="O3" s="5" t="s">
        <v>18</v>
      </c>
      <c r="P3" s="5" t="s">
        <v>15</v>
      </c>
      <c r="Q3" s="6" t="s">
        <v>14</v>
      </c>
      <c r="R3" s="7" t="s">
        <v>20</v>
      </c>
      <c r="S3" s="7" t="s">
        <v>21</v>
      </c>
      <c r="T3" s="8" t="s">
        <v>22</v>
      </c>
    </row>
    <row r="4" spans="1:20" ht="34.5" customHeight="1" thickBot="1" x14ac:dyDescent="0.3">
      <c r="A4" s="2" t="s">
        <v>3</v>
      </c>
      <c r="B4" s="2" t="s">
        <v>4</v>
      </c>
      <c r="C4" s="2" t="s">
        <v>5</v>
      </c>
      <c r="D4" s="15"/>
      <c r="E4" s="10">
        <v>8</v>
      </c>
      <c r="F4" s="11">
        <v>9</v>
      </c>
      <c r="G4" s="11">
        <v>9</v>
      </c>
      <c r="H4" s="11">
        <v>8</v>
      </c>
      <c r="I4" s="11">
        <v>8</v>
      </c>
      <c r="J4" s="11">
        <v>8</v>
      </c>
      <c r="K4" s="10">
        <v>9</v>
      </c>
      <c r="L4" s="10">
        <v>9</v>
      </c>
      <c r="M4" s="11">
        <v>9</v>
      </c>
      <c r="N4" s="11">
        <v>8</v>
      </c>
      <c r="O4" s="11">
        <v>5</v>
      </c>
      <c r="P4" s="11">
        <v>4</v>
      </c>
      <c r="Q4" s="11">
        <f>SUM(E4:P4)</f>
        <v>94</v>
      </c>
      <c r="R4" s="12">
        <f>Q4*D4</f>
        <v>0</v>
      </c>
      <c r="S4" s="12">
        <f>R4*8%</f>
        <v>0</v>
      </c>
      <c r="T4" s="12">
        <f>R4+S4</f>
        <v>0</v>
      </c>
    </row>
    <row r="5" spans="1:20" ht="49.5" customHeight="1" thickBot="1" x14ac:dyDescent="0.3">
      <c r="A5" s="2" t="s">
        <v>6</v>
      </c>
      <c r="B5" s="2" t="s">
        <v>7</v>
      </c>
      <c r="C5" s="2" t="s">
        <v>8</v>
      </c>
      <c r="D5" s="15"/>
      <c r="E5" s="10">
        <v>5</v>
      </c>
      <c r="F5" s="11">
        <v>4</v>
      </c>
      <c r="G5" s="11">
        <v>4</v>
      </c>
      <c r="H5" s="11">
        <v>5</v>
      </c>
      <c r="I5" s="11">
        <v>4</v>
      </c>
      <c r="J5" s="11">
        <v>4</v>
      </c>
      <c r="K5" s="10">
        <v>5</v>
      </c>
      <c r="L5" s="10">
        <v>4</v>
      </c>
      <c r="M5" s="11">
        <v>4</v>
      </c>
      <c r="N5" s="11">
        <v>5</v>
      </c>
      <c r="O5" s="11">
        <v>2</v>
      </c>
      <c r="P5" s="11">
        <v>2</v>
      </c>
      <c r="Q5" s="11">
        <f t="shared" ref="Q5:Q8" si="0">SUM(E5:P5)</f>
        <v>48</v>
      </c>
      <c r="R5" s="12">
        <f>Q5*D5</f>
        <v>0</v>
      </c>
      <c r="S5" s="12">
        <f>R5*8%</f>
        <v>0</v>
      </c>
      <c r="T5" s="12">
        <f>R5+S5</f>
        <v>0</v>
      </c>
    </row>
    <row r="6" spans="1:20" ht="38.25" thickBot="1" x14ac:dyDescent="0.3">
      <c r="A6" s="2" t="s">
        <v>9</v>
      </c>
      <c r="B6" s="2" t="s">
        <v>10</v>
      </c>
      <c r="C6" s="2" t="s">
        <v>8</v>
      </c>
      <c r="D6" s="15"/>
      <c r="E6" s="10">
        <v>5</v>
      </c>
      <c r="F6" s="11">
        <v>4</v>
      </c>
      <c r="G6" s="11">
        <v>4</v>
      </c>
      <c r="H6" s="11">
        <v>5</v>
      </c>
      <c r="I6" s="11">
        <v>4</v>
      </c>
      <c r="J6" s="11">
        <v>4</v>
      </c>
      <c r="K6" s="10">
        <v>5</v>
      </c>
      <c r="L6" s="10">
        <v>4</v>
      </c>
      <c r="M6" s="11">
        <v>4</v>
      </c>
      <c r="N6" s="11">
        <v>5</v>
      </c>
      <c r="O6" s="11">
        <v>2</v>
      </c>
      <c r="P6" s="11">
        <v>2</v>
      </c>
      <c r="Q6" s="11">
        <f t="shared" si="0"/>
        <v>48</v>
      </c>
      <c r="R6" s="12">
        <f>Q6*D6</f>
        <v>0</v>
      </c>
      <c r="S6" s="12">
        <f>R6*8%</f>
        <v>0</v>
      </c>
      <c r="T6" s="12">
        <f>R6+S6</f>
        <v>0</v>
      </c>
    </row>
    <row r="7" spans="1:20" ht="38.25" thickBot="1" x14ac:dyDescent="0.3">
      <c r="A7" s="2" t="s">
        <v>11</v>
      </c>
      <c r="B7" s="2" t="s">
        <v>12</v>
      </c>
      <c r="C7" s="2" t="s">
        <v>23</v>
      </c>
      <c r="D7" s="15"/>
      <c r="E7" s="10">
        <v>1</v>
      </c>
      <c r="F7" s="11">
        <v>1</v>
      </c>
      <c r="G7" s="11">
        <v>1</v>
      </c>
      <c r="H7" s="11">
        <v>1</v>
      </c>
      <c r="I7" s="11">
        <v>1</v>
      </c>
      <c r="J7" s="11">
        <v>1</v>
      </c>
      <c r="K7" s="10">
        <v>1</v>
      </c>
      <c r="L7" s="10">
        <v>1</v>
      </c>
      <c r="M7" s="11">
        <v>1</v>
      </c>
      <c r="N7" s="11">
        <v>1</v>
      </c>
      <c r="O7" s="11">
        <v>0</v>
      </c>
      <c r="P7" s="11">
        <v>1</v>
      </c>
      <c r="Q7" s="11">
        <f t="shared" si="0"/>
        <v>11</v>
      </c>
      <c r="R7" s="12">
        <f>Q7*D7</f>
        <v>0</v>
      </c>
      <c r="S7" s="12">
        <f>R7*8%</f>
        <v>0</v>
      </c>
      <c r="T7" s="12">
        <f>R7+S7</f>
        <v>0</v>
      </c>
    </row>
    <row r="8" spans="1:20" ht="38.25" thickBot="1" x14ac:dyDescent="0.3">
      <c r="A8" s="2" t="s">
        <v>24</v>
      </c>
      <c r="B8" s="2" t="s">
        <v>34</v>
      </c>
      <c r="C8" s="2" t="s">
        <v>33</v>
      </c>
      <c r="D8" s="15"/>
      <c r="E8" s="10"/>
      <c r="F8" s="11">
        <v>1</v>
      </c>
      <c r="G8" s="11"/>
      <c r="H8" s="11"/>
      <c r="I8" s="11"/>
      <c r="J8" s="11"/>
      <c r="K8" s="10">
        <v>1</v>
      </c>
      <c r="L8" s="10"/>
      <c r="M8" s="11"/>
      <c r="N8" s="11"/>
      <c r="O8" s="11"/>
      <c r="P8" s="11"/>
      <c r="Q8" s="11">
        <f t="shared" si="0"/>
        <v>2</v>
      </c>
      <c r="R8" s="12">
        <f>Q8*D8</f>
        <v>0</v>
      </c>
      <c r="S8" s="12">
        <f>R8*8%</f>
        <v>0</v>
      </c>
      <c r="T8" s="12">
        <f>R8+S8</f>
        <v>0</v>
      </c>
    </row>
    <row r="9" spans="1:20" ht="33" customHeight="1" thickBot="1" x14ac:dyDescent="0.3">
      <c r="A9" s="2"/>
      <c r="B9" s="1" t="s">
        <v>32</v>
      </c>
      <c r="C9" s="2"/>
      <c r="D9" s="15"/>
      <c r="E9" s="9"/>
      <c r="F9" s="9"/>
      <c r="G9" s="9"/>
      <c r="H9" s="9"/>
      <c r="I9" s="9"/>
      <c r="J9" s="9"/>
      <c r="K9" s="9"/>
      <c r="L9" s="10"/>
      <c r="M9" s="11"/>
      <c r="N9" s="11"/>
      <c r="O9" s="11"/>
      <c r="P9" s="11"/>
      <c r="Q9" s="11"/>
      <c r="R9" s="13">
        <f>SUM(R4:R8)</f>
        <v>0</v>
      </c>
      <c r="S9" s="13">
        <f t="shared" ref="S9:T9" si="1">SUM(S4:S8)</f>
        <v>0</v>
      </c>
      <c r="T9" s="13">
        <f t="shared" si="1"/>
        <v>0</v>
      </c>
    </row>
    <row r="10" spans="1:20" ht="30.75" customHeight="1" x14ac:dyDescent="0.25">
      <c r="A10" s="3"/>
      <c r="B10" s="3"/>
      <c r="C10" s="3"/>
      <c r="D10" s="16" t="s">
        <v>36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2" spans="1:20" x14ac:dyDescent="0.25">
      <c r="Q12" t="s">
        <v>37</v>
      </c>
    </row>
    <row r="13" spans="1:20" x14ac:dyDescent="0.25">
      <c r="Q13" s="20" t="s">
        <v>38</v>
      </c>
      <c r="R13" s="20"/>
      <c r="S13" s="20"/>
      <c r="T13" s="17"/>
    </row>
  </sheetData>
  <mergeCells count="3">
    <mergeCell ref="A2:T2"/>
    <mergeCell ref="A1:T1"/>
    <mergeCell ref="Q13:S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ZSO Komorów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Walendowska</dc:creator>
  <cp:lastModifiedBy>Tomasz Wróblewski</cp:lastModifiedBy>
  <cp:lastPrinted>2020-02-14T11:00:29Z</cp:lastPrinted>
  <dcterms:created xsi:type="dcterms:W3CDTF">2020-02-14T10:25:33Z</dcterms:created>
  <dcterms:modified xsi:type="dcterms:W3CDTF">2020-07-14T11:33:57Z</dcterms:modified>
</cp:coreProperties>
</file>